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Priscila\Marketing\Varaschin\"/>
    </mc:Choice>
  </mc:AlternateContent>
  <xr:revisionPtr revIDLastSave="0" documentId="13_ncr:1_{A5471E05-F41C-47CA-B85C-A5A5B13F1388}" xr6:coauthVersionLast="43" xr6:coauthVersionMax="43" xr10:uidLastSave="{00000000-0000-0000-0000-000000000000}"/>
  <bookViews>
    <workbookView xWindow="-110" yWindow="-110" windowWidth="19420" windowHeight="10560" xr2:uid="{0889616A-5881-4ED0-96E3-8A0CF2D8526C}"/>
  </bookViews>
  <sheets>
    <sheet name="Orientações" sheetId="5" r:id="rId1"/>
    <sheet name="Formulário" sheetId="1" r:id="rId2"/>
    <sheet name="Sua árvore" sheetId="3" r:id="rId3"/>
    <sheet name="Contro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3" i="4" l="1"/>
  <c r="I19" i="3"/>
  <c r="D20" i="3"/>
  <c r="J12" i="4" l="1"/>
  <c r="J16" i="4"/>
  <c r="J14" i="4"/>
  <c r="J10" i="4"/>
  <c r="I17" i="4"/>
  <c r="I16" i="4"/>
  <c r="I15" i="4"/>
  <c r="I14" i="4"/>
  <c r="I13" i="4"/>
  <c r="I12" i="4"/>
  <c r="I11" i="4"/>
  <c r="I10" i="4"/>
  <c r="H17" i="4"/>
  <c r="H16" i="4"/>
  <c r="H15" i="4"/>
  <c r="H14" i="4"/>
  <c r="H13" i="4"/>
  <c r="H12" i="4"/>
  <c r="H10" i="4"/>
  <c r="H11" i="4"/>
  <c r="G16" i="4"/>
  <c r="F16" i="4"/>
  <c r="G14" i="4"/>
  <c r="G12" i="4"/>
  <c r="F14" i="4"/>
  <c r="E17" i="4"/>
  <c r="E16" i="4"/>
  <c r="E15" i="4"/>
  <c r="E14" i="4"/>
  <c r="E13" i="4"/>
  <c r="D17" i="4"/>
  <c r="K17" i="4" s="1"/>
  <c r="D16" i="4"/>
  <c r="D15" i="4"/>
  <c r="K15" i="4" s="1"/>
  <c r="D14" i="4"/>
  <c r="C17" i="4"/>
  <c r="C16" i="4"/>
  <c r="C15" i="4"/>
  <c r="C14" i="4"/>
  <c r="F12" i="4"/>
  <c r="E12" i="4"/>
  <c r="D13" i="4"/>
  <c r="K13" i="4" s="1"/>
  <c r="D12" i="4"/>
  <c r="C13" i="4"/>
  <c r="C12" i="4"/>
  <c r="G10" i="4"/>
  <c r="D11" i="4"/>
  <c r="K11" i="4" s="1"/>
  <c r="E11" i="4"/>
  <c r="F10" i="4"/>
  <c r="E10" i="4"/>
  <c r="D10" i="4"/>
  <c r="C11" i="4"/>
  <c r="C10" i="4"/>
  <c r="G9" i="4"/>
  <c r="F9" i="4"/>
  <c r="E9" i="4"/>
  <c r="D9" i="4"/>
  <c r="C9" i="4"/>
  <c r="K14" i="4" l="1"/>
  <c r="K10" i="4"/>
  <c r="L11" i="4"/>
  <c r="L14" i="4"/>
  <c r="K12" i="4"/>
  <c r="L10" i="4"/>
  <c r="L15" i="4"/>
  <c r="K9" i="4"/>
  <c r="K16" i="4"/>
  <c r="L12" i="4"/>
  <c r="L16" i="4"/>
  <c r="L17" i="4"/>
  <c r="F56" i="3"/>
  <c r="F55" i="3"/>
  <c r="F42" i="3"/>
  <c r="F43" i="3"/>
  <c r="F29" i="3"/>
  <c r="F30" i="3"/>
  <c r="J60" i="3"/>
  <c r="J59" i="3"/>
  <c r="D60" i="3"/>
  <c r="D59" i="3"/>
  <c r="I58" i="3"/>
  <c r="C58" i="3"/>
  <c r="G53" i="3"/>
  <c r="G52" i="3"/>
  <c r="G40" i="3"/>
  <c r="G39" i="3"/>
  <c r="J47" i="3"/>
  <c r="J46" i="3"/>
  <c r="I45" i="3"/>
  <c r="D47" i="3"/>
  <c r="D46" i="3"/>
  <c r="C45" i="3"/>
  <c r="G27" i="3"/>
  <c r="G26" i="3"/>
  <c r="J34" i="3"/>
  <c r="J33" i="3"/>
  <c r="D34" i="3"/>
  <c r="D33" i="3"/>
  <c r="I32" i="3"/>
  <c r="C32" i="3"/>
  <c r="C19" i="3"/>
  <c r="J20" i="3"/>
  <c r="F17" i="3"/>
  <c r="F16" i="3"/>
  <c r="G14" i="3"/>
  <c r="G13" i="3"/>
  <c r="J21" i="3"/>
  <c r="D21" i="3"/>
  <c r="G8" i="3"/>
  <c r="G7" i="3"/>
  <c r="F6" i="3"/>
</calcChain>
</file>

<file path=xl/sharedStrings.xml><?xml version="1.0" encoding="utf-8"?>
<sst xmlns="http://schemas.openxmlformats.org/spreadsheetml/2006/main" count="158" uniqueCount="87">
  <si>
    <t>Data de Nascimento</t>
  </si>
  <si>
    <t>Pai</t>
  </si>
  <si>
    <t>Nome</t>
  </si>
  <si>
    <t>Mãe</t>
  </si>
  <si>
    <t>Local</t>
  </si>
  <si>
    <t>Nascimento</t>
  </si>
  <si>
    <t>Cidade e UF de Nascimento</t>
  </si>
  <si>
    <t>Data do Casamento</t>
  </si>
  <si>
    <t>Sobre a união de seus pais:</t>
  </si>
  <si>
    <t>Caso não tenha todas as informações, utilize o campo abaixo para informar tudo o que sabe a respeito de seus pais e do matrimônio:</t>
  </si>
  <si>
    <t>Cidade e UF do casamento</t>
  </si>
  <si>
    <t>SEUS DADOS</t>
  </si>
  <si>
    <t>DADOS DOS SEUS PAIS:</t>
  </si>
  <si>
    <t>E-mail</t>
  </si>
  <si>
    <t>Telefone</t>
  </si>
  <si>
    <t>Seu nome Completo</t>
  </si>
  <si>
    <t>Cidade de residência</t>
  </si>
  <si>
    <t>Sobre a união de seus avós:</t>
  </si>
  <si>
    <t>Avô</t>
  </si>
  <si>
    <t>Avó</t>
  </si>
  <si>
    <t>Caso não tenha todas as informações, utilize o campo abaixo para informar tudo o que sabe a respeito de seus avós e do matrimônio:</t>
  </si>
  <si>
    <t>Bisavô</t>
  </si>
  <si>
    <t>Bisavó</t>
  </si>
  <si>
    <t>Sobre a união de seus bisavós:</t>
  </si>
  <si>
    <t>Nome:</t>
  </si>
  <si>
    <t>Data</t>
  </si>
  <si>
    <t>Trisavô</t>
  </si>
  <si>
    <t>Trisavó</t>
  </si>
  <si>
    <t>Sobre a união de seus Trisavós:</t>
  </si>
  <si>
    <t>Quem é o Italiano(a) na sua família?</t>
  </si>
  <si>
    <t>Casamento Pais</t>
  </si>
  <si>
    <t>Casamento Avós</t>
  </si>
  <si>
    <t>Casamento Bisavós</t>
  </si>
  <si>
    <t>Casamento Trisavós</t>
  </si>
  <si>
    <t>DADOS DOS SEUS AVÓS (DE ONDE VEM A CIDADANIA):</t>
  </si>
  <si>
    <t>DADOS DOS SEUS BISAVÓS (DE ONDE VEM A CIDADANIA):</t>
  </si>
  <si>
    <t>DADOS DOS SEUS TRISAVÓS (DE ONDE VEM A CIDADANIA):</t>
  </si>
  <si>
    <t>Relação com o italiano (neto, bisneto...)</t>
  </si>
  <si>
    <t>ÁRVORE GENEALÓGICA
Formulário para preenchimento dos dados básicos</t>
  </si>
  <si>
    <t>ÁRVORE GENEALÓGICA
Visão Gráfica</t>
  </si>
  <si>
    <t>Requisitante:</t>
  </si>
  <si>
    <t>Estado Civil</t>
  </si>
  <si>
    <t>Casado(a)</t>
  </si>
  <si>
    <t>Solteiro(a)</t>
  </si>
  <si>
    <t>Divorciado(a)</t>
  </si>
  <si>
    <t>Selecione</t>
  </si>
  <si>
    <t>Data Casamento (se aplicável)</t>
  </si>
  <si>
    <t>Cidade e UF Casamento (se aplicável)</t>
  </si>
  <si>
    <t>Data de Falecimento</t>
  </si>
  <si>
    <t>Cidade e UF de Falecimento</t>
  </si>
  <si>
    <t>Caso não tenha todas as informações, utilize o campo abaixo para informar tudo o que sabe a respeito de seus trisavós:</t>
  </si>
  <si>
    <t>Caso não tenha todas as informações, utilize o campo abaixo para informar tudo o que sabe a respeito de seus bisavós:</t>
  </si>
  <si>
    <t>Data de Falecimento (se aplicável)</t>
  </si>
  <si>
    <t>Cidade e UF de Falecimento (se aplicável)</t>
  </si>
  <si>
    <t>Data Nascimento</t>
  </si>
  <si>
    <t>Local Nascimento</t>
  </si>
  <si>
    <t>Data de Casamento</t>
  </si>
  <si>
    <t>Local Casamento</t>
  </si>
  <si>
    <t>Idade casamento</t>
  </si>
  <si>
    <t>Data Falecimento</t>
  </si>
  <si>
    <t>Local Falecimento</t>
  </si>
  <si>
    <t>Idade Falecimento</t>
  </si>
  <si>
    <t>Pai:</t>
  </si>
  <si>
    <t>Mãe:</t>
  </si>
  <si>
    <t>Avô:</t>
  </si>
  <si>
    <t>Bisavô:</t>
  </si>
  <si>
    <t>Trisavô:</t>
  </si>
  <si>
    <t>Trisavó:</t>
  </si>
  <si>
    <t>Resumo das informações do formulário</t>
  </si>
  <si>
    <t>Validação Idades</t>
  </si>
  <si>
    <t>Data Solicitação</t>
  </si>
  <si>
    <t>Data Recebimento</t>
  </si>
  <si>
    <t>Necessário Retificar?</t>
  </si>
  <si>
    <t>Observação</t>
  </si>
  <si>
    <t>Observações</t>
  </si>
  <si>
    <t>Controle de solicitações de Certidões de Inteiro Teor aos cartórios Responsáveis</t>
  </si>
  <si>
    <t>ÁRVORE GENEALÓGICA
Resumo das Informações e Controle de Solicitação de Certidões</t>
  </si>
  <si>
    <t>Essa é visão gráfica da sua árvore genealógica, considerando os acendentes que lhe concedem a cidadania italiana!</t>
  </si>
  <si>
    <t>Verifique as orientações que irão te ajudar para o melhor aproveitamento desta ferramenta:</t>
  </si>
  <si>
    <t>FERRAMENTA ÁRVORE GENEALÓGICA VARASCHIN</t>
  </si>
  <si>
    <t>www.varaschincidadaniaitaliana.com.br</t>
  </si>
  <si>
    <r>
      <t xml:space="preserve">Bem vindo a ferramenta de organização das informações que você precisará na busca da sua cidadania italiana!
Ela o(a) ajudará a perceber as informações que já tem, e aquelas que precisa buscar, bem como entender os cartórios que precisará entrar em contato, e controlar as solicitações e retornos.
Quando se inicia a busca de documentos, é muito comum perceber falhas em certidões, ou até a ausência de informações na família. Não se preocupe! Nós podemos ajudá-lo a completar as lacunas. O importante é que você colete o máximo de documentos, ou, na ausência dele, a maior quantidade de informações. 
Por exemplo: Se você não tiver a certidão de casamento dos seus avós, procure descobrir em quais cidades eles moraram, ou onde nasceram os filhos mais velhos. Informações familiares podem ser um tesouro nessas horas! ;)
Essa planilha contém 3 abas para as suas informações:
</t>
    </r>
    <r>
      <rPr>
        <b/>
        <sz val="11"/>
        <color rgb="FFFF0000"/>
        <rFont val="Calibri"/>
        <family val="2"/>
        <scheme val="minor"/>
      </rPr>
      <t>"Formulário"</t>
    </r>
    <r>
      <rPr>
        <sz val="11"/>
        <color theme="1"/>
        <rFont val="Calibri"/>
        <family val="2"/>
        <scheme val="minor"/>
      </rPr>
      <t xml:space="preserve">: Que você irá preencher com as informações da sua família;
</t>
    </r>
    <r>
      <rPr>
        <b/>
        <sz val="11"/>
        <color rgb="FFFF0000"/>
        <rFont val="Calibri"/>
        <family val="2"/>
        <scheme val="minor"/>
      </rPr>
      <t>"Sua árvore"</t>
    </r>
    <r>
      <rPr>
        <sz val="11"/>
        <color theme="1"/>
        <rFont val="Calibri"/>
        <family val="2"/>
        <scheme val="minor"/>
      </rPr>
      <t xml:space="preserve">: Visão gráfica da sua árvore genealógica, considerando os familiares que lhe transmitem a cidadania;
</t>
    </r>
    <r>
      <rPr>
        <b/>
        <sz val="11"/>
        <color rgb="FFFF0000"/>
        <rFont val="Calibri"/>
        <family val="2"/>
        <scheme val="minor"/>
      </rPr>
      <t>"Controle"</t>
    </r>
    <r>
      <rPr>
        <sz val="11"/>
        <color theme="1"/>
        <rFont val="Calibri"/>
        <family val="2"/>
        <scheme val="minor"/>
      </rPr>
      <t xml:space="preserve">: Contém os dados preenchidos no formulário (já ficam preenchidos automaticamente) e outras colunas que o(a) ajudarão a organizar as informações necessárias!
</t>
    </r>
  </si>
  <si>
    <r>
      <t xml:space="preserve">Após o preenchimento da aba Formulário, encaminhe sua planilha para: </t>
    </r>
    <r>
      <rPr>
        <b/>
        <sz val="11"/>
        <color theme="9" tint="-0.499984740745262"/>
        <rFont val="Calibri"/>
        <family val="2"/>
        <scheme val="minor"/>
      </rPr>
      <t>varaschin@cidadaniaitalianasc.com</t>
    </r>
    <r>
      <rPr>
        <sz val="11"/>
        <color theme="1"/>
        <rFont val="Calibri"/>
        <family val="2"/>
        <scheme val="minor"/>
      </rPr>
      <t xml:space="preserve"> e iremos te orientar quanto aos próximos passos!!</t>
    </r>
  </si>
  <si>
    <t>Orientações: Preencha os campos em cinza com as informações de seus ascendentes, até o seu antenato italiano. 
Busque cololar o máximo de informações possíveis, mas se você não tiver certeza das datas, coloque os dados que conhece no campo de "observações".</t>
  </si>
  <si>
    <r>
      <t xml:space="preserve">Após o preenchimento, encaminhe o arquivo para o e-mail: </t>
    </r>
    <r>
      <rPr>
        <b/>
        <sz val="11"/>
        <color theme="9" tint="-0.499984740745262"/>
        <rFont val="Calibri"/>
        <family val="2"/>
        <scheme val="minor"/>
      </rPr>
      <t>varaschin@cidadaniaitalianasc.com</t>
    </r>
    <r>
      <rPr>
        <sz val="11"/>
        <color theme="1"/>
        <rFont val="Calibri"/>
        <family val="2"/>
        <scheme val="minor"/>
      </rPr>
      <t xml:space="preserve"> e iremos ajudá-lo com os próximos passos!</t>
    </r>
  </si>
  <si>
    <t>ORIENTAÇÕES DE PREENCHIMENTO:</t>
  </si>
  <si>
    <t>Essa planilha irá ajudá-lo(a) a ordenar todas as informações que tem sobre sua árvore genealógica, bem como fazer um controle das certidões conforme for efetuando as solicitações aos cartórios, e recebendo os retornos. 
Os campos com títulos em cinza são preenchidos automaticamente, conforme as informações do formulário;
Os campos em laranja ajudam a identificar se há alguma incoerência nas datas certidões, para datas anteriores a 1900 é necessário efetuar o cálculo manualmente;
Os campos em verde são para o controle de solicitações de cetidões aos cartórios. Utilize o campo de Observações para registrar o nome da pessoa com quem conversou, ou endereço de e-mail ao qual solicitou o documento, por exemplo.
Se você optou pelo serviço de busca de certidões da Varaschin, não se preocupe com o preenchimento dos campos em verde, esse acompanhamento será feito pela nossa equipe! ;)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</si>
</sst>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 style="hair">
        <color theme="2" tint="-0.499984740745262"/>
      </top>
      <bottom/>
      <diagonal/>
    </border>
    <border>
      <left style="hair">
        <color theme="2" tint="-0.499984740745262"/>
      </left>
      <right/>
      <top/>
      <bottom style="hair">
        <color theme="2" tint="-0.499984740745262"/>
      </bottom>
      <diagonal/>
    </border>
    <border>
      <left/>
      <right/>
      <top/>
      <bottom style="hair">
        <color theme="2" tint="-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/>
      <top/>
      <bottom style="medium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 style="medium">
        <color theme="2" tint="-0.499984740745262"/>
      </right>
      <top/>
      <bottom style="medium">
        <color theme="2" tint="-0.499984740745262"/>
      </bottom>
      <diagonal/>
    </border>
    <border>
      <left style="hair">
        <color theme="2" tint="-0.499984740745262"/>
      </left>
      <right/>
      <top style="hair">
        <color theme="2" tint="-0.499984740745262"/>
      </top>
      <bottom style="hair">
        <color theme="2" tint="-0.499984740745262"/>
      </bottom>
      <diagonal/>
    </border>
    <border>
      <left/>
      <right style="hair">
        <color theme="2" tint="-0.499984740745262"/>
      </right>
      <top style="hair">
        <color theme="2" tint="-0.499984740745262"/>
      </top>
      <bottom style="hair">
        <color theme="2" tint="-0.499984740745262"/>
      </bottom>
      <diagonal/>
    </border>
    <border>
      <left/>
      <right/>
      <top/>
      <bottom style="double">
        <color theme="2" tint="-0.499984740745262"/>
      </bottom>
      <diagonal/>
    </border>
    <border>
      <left/>
      <right/>
      <top style="double">
        <color theme="2" tint="-0.499984740745262"/>
      </top>
      <bottom style="double">
        <color theme="2" tint="-0.499984740745262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theme="2" tint="-0.499984740745262"/>
      </top>
      <bottom/>
      <diagonal/>
    </border>
    <border>
      <left style="hair">
        <color theme="2" tint="-0.499984740745262"/>
      </left>
      <right style="hair">
        <color theme="2" tint="-0.499984740745262"/>
      </right>
      <top/>
      <bottom style="hair">
        <color theme="2" tint="-0.49998474074526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Protection="1"/>
    <xf numFmtId="1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14" fontId="0" fillId="0" borderId="1" xfId="0" applyNumberFormat="1" applyBorder="1" applyAlignment="1" applyProtection="1">
      <alignment horizontal="left" vertical="center"/>
    </xf>
    <xf numFmtId="14" fontId="0" fillId="0" borderId="1" xfId="0" applyNumberFormat="1" applyBorder="1" applyProtection="1"/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 wrapText="1"/>
    </xf>
    <xf numFmtId="14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Fill="1" applyBorder="1" applyAlignment="1" applyProtection="1">
      <alignment horizontal="center" vertical="center" wrapText="1"/>
    </xf>
    <xf numFmtId="0" fontId="0" fillId="0" borderId="12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6" borderId="15" xfId="0" applyFill="1" applyBorder="1"/>
    <xf numFmtId="0" fontId="0" fillId="6" borderId="15" xfId="0" applyFill="1" applyBorder="1" applyAlignment="1">
      <alignment horizontal="left"/>
    </xf>
    <xf numFmtId="0" fontId="0" fillId="6" borderId="0" xfId="0" applyFill="1"/>
    <xf numFmtId="0" fontId="0" fillId="6" borderId="0" xfId="0" applyFill="1" applyAlignment="1">
      <alignment horizontal="left"/>
    </xf>
    <xf numFmtId="0" fontId="5" fillId="6" borderId="0" xfId="0" applyFont="1" applyFill="1"/>
    <xf numFmtId="0" fontId="5" fillId="6" borderId="16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top" wrapText="1"/>
    </xf>
    <xf numFmtId="0" fontId="0" fillId="0" borderId="5" xfId="0" applyFill="1" applyBorder="1" applyAlignment="1" applyProtection="1">
      <alignment horizontal="center" vertical="center" wrapText="1"/>
    </xf>
    <xf numFmtId="0" fontId="0" fillId="0" borderId="7" xfId="0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 wrapText="1"/>
      <protection locked="0"/>
    </xf>
    <xf numFmtId="14" fontId="0" fillId="0" borderId="17" xfId="0" applyNumberFormat="1" applyBorder="1" applyAlignment="1" applyProtection="1">
      <alignment horizontal="center" vertical="center"/>
    </xf>
    <xf numFmtId="14" fontId="0" fillId="0" borderId="18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6" borderId="0" xfId="0" applyFill="1" applyBorder="1" applyAlignment="1">
      <alignment vertical="center"/>
    </xf>
    <xf numFmtId="0" fontId="0" fillId="6" borderId="0" xfId="0" applyFill="1" applyAlignment="1">
      <alignment vertical="center"/>
    </xf>
    <xf numFmtId="0" fontId="0" fillId="0" borderId="15" xfId="0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alignment horizontal="left"/>
      <protection locked="0"/>
    </xf>
    <xf numFmtId="0" fontId="1" fillId="2" borderId="14" xfId="0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3" xfId="0" applyNumberFormat="1" applyFont="1" applyFill="1" applyBorder="1" applyAlignment="1" applyProtection="1">
      <alignment horizontal="left"/>
      <protection locked="0"/>
    </xf>
    <xf numFmtId="14" fontId="1" fillId="2" borderId="14" xfId="0" applyNumberFormat="1" applyFont="1" applyFill="1" applyBorder="1" applyAlignment="1" applyProtection="1">
      <alignment horizontal="left"/>
      <protection locked="0"/>
    </xf>
    <xf numFmtId="164" fontId="1" fillId="0" borderId="0" xfId="0" applyNumberFormat="1" applyFont="1" applyBorder="1" applyAlignment="1" applyProtection="1">
      <alignment horizontal="left"/>
      <protection locked="0"/>
    </xf>
    <xf numFmtId="0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4" xfId="0" applyNumberFormat="1" applyFont="1" applyFill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1" xfId="0" applyNumberFormat="1" applyFont="1" applyFill="1" applyBorder="1" applyProtection="1">
      <protection locked="0"/>
    </xf>
    <xf numFmtId="0" fontId="0" fillId="0" borderId="15" xfId="0" applyBorder="1" applyProtection="1"/>
    <xf numFmtId="0" fontId="0" fillId="0" borderId="15" xfId="0" applyBorder="1" applyAlignment="1" applyProtection="1">
      <alignment horizontal="left"/>
    </xf>
    <xf numFmtId="0" fontId="0" fillId="0" borderId="0" xfId="0" applyProtection="1"/>
    <xf numFmtId="0" fontId="0" fillId="0" borderId="16" xfId="0" applyBorder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left" vertical="center" wrapText="1"/>
    </xf>
    <xf numFmtId="0" fontId="1" fillId="0" borderId="0" xfId="0" applyFont="1" applyProtection="1"/>
    <xf numFmtId="0" fontId="1" fillId="0" borderId="0" xfId="0" applyFont="1" applyAlignment="1" applyProtection="1">
      <alignment horizontal="left"/>
    </xf>
    <xf numFmtId="0" fontId="0" fillId="0" borderId="5" xfId="0" applyBorder="1" applyProtection="1"/>
    <xf numFmtId="0" fontId="1" fillId="0" borderId="6" xfId="0" applyFont="1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left"/>
    </xf>
    <xf numFmtId="0" fontId="0" fillId="0" borderId="9" xfId="0" applyBorder="1" applyProtection="1"/>
    <xf numFmtId="164" fontId="1" fillId="0" borderId="0" xfId="0" applyNumberFormat="1" applyFont="1" applyBorder="1" applyProtection="1"/>
    <xf numFmtId="0" fontId="0" fillId="0" borderId="10" xfId="0" applyBorder="1" applyProtection="1"/>
    <xf numFmtId="0" fontId="1" fillId="0" borderId="11" xfId="0" applyFont="1" applyBorder="1" applyProtection="1"/>
    <xf numFmtId="0" fontId="1" fillId="0" borderId="11" xfId="0" applyFont="1" applyBorder="1" applyAlignment="1" applyProtection="1">
      <alignment horizontal="left"/>
    </xf>
    <xf numFmtId="0" fontId="0" fillId="0" borderId="12" xfId="0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9" fillId="6" borderId="16" xfId="1" applyFill="1" applyBorder="1" applyAlignment="1" applyProtection="1">
      <alignment horizontal="center" vertical="center"/>
      <protection locked="0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0" fontId="2" fillId="2" borderId="0" xfId="0" applyFont="1" applyFill="1" applyAlignment="1" applyProtection="1">
      <alignment horizontal="center" vertical="center" wrapText="1"/>
    </xf>
    <xf numFmtId="0" fontId="0" fillId="0" borderId="0" xfId="0" applyBorder="1" applyProtection="1"/>
    <xf numFmtId="0" fontId="4" fillId="0" borderId="16" xfId="0" applyFont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 applyProtection="1">
      <alignment horizontal="center" vertical="center" wrapText="1"/>
      <protection locked="0"/>
    </xf>
    <xf numFmtId="165" fontId="0" fillId="0" borderId="14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Protection="1"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13" xfId="0" applyBorder="1" applyProtection="1"/>
    <xf numFmtId="0" fontId="0" fillId="0" borderId="14" xfId="0" applyBorder="1" applyProtection="1"/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FF8F8F"/>
      <color rgb="FFFEB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44452</xdr:colOff>
      <xdr:row>0</xdr:row>
      <xdr:rowOff>64935</xdr:rowOff>
    </xdr:from>
    <xdr:to>
      <xdr:col>2</xdr:col>
      <xdr:colOff>685800</xdr:colOff>
      <xdr:row>0</xdr:row>
      <xdr:rowOff>641062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452982B-BECD-43B9-90A2-5FB2CFB62F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0127" r="12923" b="3555"/>
        <a:stretch/>
      </xdr:blipFill>
      <xdr:spPr>
        <a:xfrm>
          <a:off x="406334" y="64935"/>
          <a:ext cx="1870380" cy="576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215900</xdr:colOff>
      <xdr:row>23</xdr:row>
      <xdr:rowOff>254000</xdr:rowOff>
    </xdr:from>
    <xdr:to>
      <xdr:col>4</xdr:col>
      <xdr:colOff>501650</xdr:colOff>
      <xdr:row>47</xdr:row>
      <xdr:rowOff>101600</xdr:rowOff>
    </xdr:to>
    <xdr:sp macro="" textlink="">
      <xdr:nvSpPr>
        <xdr:cNvPr id="2" name="Chave Direita 1">
          <a:extLst>
            <a:ext uri="{FF2B5EF4-FFF2-40B4-BE49-F238E27FC236}">
              <a16:creationId xmlns:a16="http://schemas.microsoft.com/office/drawing/2014/main" id="{27C261A7-5BAC-4E9D-8D08-6F4BB1B5CDBE}"/>
            </a:ext>
          </a:extLst>
        </xdr:cNvPr>
        <xdr:cNvSpPr/>
      </xdr:nvSpPr>
      <xdr:spPr>
        <a:xfrm>
          <a:off x="4711700" y="2025650"/>
          <a:ext cx="285750" cy="2368550"/>
        </a:xfrm>
        <a:prstGeom prst="rightBrace">
          <a:avLst>
            <a:gd name="adj1" fmla="val 186654"/>
            <a:gd name="adj2" fmla="val 48834"/>
          </a:avLst>
        </a:prstGeom>
        <a:ln>
          <a:solidFill>
            <a:schemeClr val="bg2">
              <a:lumMod val="50000"/>
            </a:schemeClr>
          </a:solidFill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215900</xdr:colOff>
      <xdr:row>50</xdr:row>
      <xdr:rowOff>254000</xdr:rowOff>
    </xdr:from>
    <xdr:to>
      <xdr:col>4</xdr:col>
      <xdr:colOff>501650</xdr:colOff>
      <xdr:row>74</xdr:row>
      <xdr:rowOff>101600</xdr:rowOff>
    </xdr:to>
    <xdr:sp macro="" textlink="">
      <xdr:nvSpPr>
        <xdr:cNvPr id="4" name="Chave Direita 3">
          <a:extLst>
            <a:ext uri="{FF2B5EF4-FFF2-40B4-BE49-F238E27FC236}">
              <a16:creationId xmlns:a16="http://schemas.microsoft.com/office/drawing/2014/main" id="{F49DC26B-D2AA-4524-AC28-5A73A90F4C86}"/>
            </a:ext>
          </a:extLst>
        </xdr:cNvPr>
        <xdr:cNvSpPr/>
      </xdr:nvSpPr>
      <xdr:spPr>
        <a:xfrm>
          <a:off x="4978400" y="2025650"/>
          <a:ext cx="285750" cy="2368550"/>
        </a:xfrm>
        <a:prstGeom prst="rightBrace">
          <a:avLst>
            <a:gd name="adj1" fmla="val 186654"/>
            <a:gd name="adj2" fmla="val 48834"/>
          </a:avLst>
        </a:prstGeom>
        <a:ln>
          <a:solidFill>
            <a:schemeClr val="bg2">
              <a:lumMod val="50000"/>
            </a:schemeClr>
          </a:solidFill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215900</xdr:colOff>
      <xdr:row>77</xdr:row>
      <xdr:rowOff>254000</xdr:rowOff>
    </xdr:from>
    <xdr:to>
      <xdr:col>4</xdr:col>
      <xdr:colOff>501650</xdr:colOff>
      <xdr:row>101</xdr:row>
      <xdr:rowOff>101600</xdr:rowOff>
    </xdr:to>
    <xdr:sp macro="" textlink="">
      <xdr:nvSpPr>
        <xdr:cNvPr id="5" name="Chave Direita 4">
          <a:extLst>
            <a:ext uri="{FF2B5EF4-FFF2-40B4-BE49-F238E27FC236}">
              <a16:creationId xmlns:a16="http://schemas.microsoft.com/office/drawing/2014/main" id="{035DE331-4479-4DBB-8A80-A5DDD88A022D}"/>
            </a:ext>
          </a:extLst>
        </xdr:cNvPr>
        <xdr:cNvSpPr/>
      </xdr:nvSpPr>
      <xdr:spPr>
        <a:xfrm>
          <a:off x="5041900" y="5194300"/>
          <a:ext cx="285750" cy="1968500"/>
        </a:xfrm>
        <a:prstGeom prst="rightBrace">
          <a:avLst>
            <a:gd name="adj1" fmla="val 186654"/>
            <a:gd name="adj2" fmla="val 48834"/>
          </a:avLst>
        </a:prstGeom>
        <a:ln>
          <a:solidFill>
            <a:schemeClr val="bg2">
              <a:lumMod val="50000"/>
            </a:schemeClr>
          </a:solidFill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215900</xdr:colOff>
      <xdr:row>104</xdr:row>
      <xdr:rowOff>254000</xdr:rowOff>
    </xdr:from>
    <xdr:to>
      <xdr:col>4</xdr:col>
      <xdr:colOff>501650</xdr:colOff>
      <xdr:row>128</xdr:row>
      <xdr:rowOff>101600</xdr:rowOff>
    </xdr:to>
    <xdr:sp macro="" textlink="">
      <xdr:nvSpPr>
        <xdr:cNvPr id="8" name="Chave Direita 7">
          <a:extLst>
            <a:ext uri="{FF2B5EF4-FFF2-40B4-BE49-F238E27FC236}">
              <a16:creationId xmlns:a16="http://schemas.microsoft.com/office/drawing/2014/main" id="{BA6FD593-5089-4887-ABE1-55DE06FB4826}"/>
            </a:ext>
          </a:extLst>
        </xdr:cNvPr>
        <xdr:cNvSpPr/>
      </xdr:nvSpPr>
      <xdr:spPr>
        <a:xfrm>
          <a:off x="5041900" y="8413750"/>
          <a:ext cx="285750" cy="2368550"/>
        </a:xfrm>
        <a:prstGeom prst="rightBrace">
          <a:avLst>
            <a:gd name="adj1" fmla="val 186654"/>
            <a:gd name="adj2" fmla="val 48834"/>
          </a:avLst>
        </a:prstGeom>
        <a:ln>
          <a:solidFill>
            <a:schemeClr val="bg2">
              <a:lumMod val="50000"/>
            </a:schemeClr>
          </a:solidFill>
        </a:ln>
      </xdr:spPr>
      <xdr:style>
        <a:lnRef idx="3">
          <a:schemeClr val="accent3"/>
        </a:lnRef>
        <a:fillRef idx="0">
          <a:schemeClr val="accent3"/>
        </a:fillRef>
        <a:effectRef idx="2">
          <a:schemeClr val="accent3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2</xdr:colOff>
      <xdr:row>1</xdr:row>
      <xdr:rowOff>38101</xdr:rowOff>
    </xdr:from>
    <xdr:to>
      <xdr:col>2</xdr:col>
      <xdr:colOff>1873250</xdr:colOff>
      <xdr:row>1</xdr:row>
      <xdr:rowOff>595178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1F4D708-DCD1-4306-B590-1A31499829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0127" r="12923" b="3555"/>
        <a:stretch/>
      </xdr:blipFill>
      <xdr:spPr>
        <a:xfrm>
          <a:off x="357646" y="132986"/>
          <a:ext cx="1873248" cy="557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102184</xdr:colOff>
      <xdr:row>1</xdr:row>
      <xdr:rowOff>43793</xdr:rowOff>
    </xdr:from>
    <xdr:to>
      <xdr:col>3</xdr:col>
      <xdr:colOff>106926</xdr:colOff>
      <xdr:row>1</xdr:row>
      <xdr:rowOff>600870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F7536F8F-052F-4F1C-8557-B4B5F57ED4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0127" r="12923" b="3555"/>
        <a:stretch/>
      </xdr:blipFill>
      <xdr:spPr>
        <a:xfrm>
          <a:off x="715287" y="138678"/>
          <a:ext cx="1873248" cy="557077"/>
        </a:xfrm>
        <a:prstGeom prst="rect">
          <a:avLst/>
        </a:prstGeom>
      </xdr:spPr>
    </xdr:pic>
    <xdr:clientData/>
  </xdr:twoCellAnchor>
  <xdr:twoCellAnchor>
    <xdr:from>
      <xdr:col>3</xdr:col>
      <xdr:colOff>629980</xdr:colOff>
      <xdr:row>11</xdr:row>
      <xdr:rowOff>96160</xdr:rowOff>
    </xdr:from>
    <xdr:to>
      <xdr:col>8</xdr:col>
      <xdr:colOff>986814</xdr:colOff>
      <xdr:row>21</xdr:row>
      <xdr:rowOff>92053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25F30B46-3D77-4A95-9B73-FC88AD8A0610}"/>
            </a:ext>
          </a:extLst>
        </xdr:cNvPr>
        <xdr:cNvGrpSpPr/>
      </xdr:nvGrpSpPr>
      <xdr:grpSpPr>
        <a:xfrm>
          <a:off x="3111589" y="2971907"/>
          <a:ext cx="5502524" cy="2112560"/>
          <a:chOff x="3111589" y="2971907"/>
          <a:chExt cx="5502524" cy="2112560"/>
        </a:xfrm>
      </xdr:grpSpPr>
      <xdr:sp macro="" textlink="">
        <xdr:nvSpPr>
          <xdr:cNvPr id="30" name="Coração 29">
            <a:extLst>
              <a:ext uri="{FF2B5EF4-FFF2-40B4-BE49-F238E27FC236}">
                <a16:creationId xmlns:a16="http://schemas.microsoft.com/office/drawing/2014/main" id="{DCB333A1-6B1F-4548-800D-18529F8A84ED}"/>
              </a:ext>
            </a:extLst>
          </xdr:cNvPr>
          <xdr:cNvSpPr/>
        </xdr:nvSpPr>
        <xdr:spPr>
          <a:xfrm>
            <a:off x="5634711" y="4277126"/>
            <a:ext cx="445231" cy="372241"/>
          </a:xfrm>
          <a:prstGeom prst="heart">
            <a:avLst/>
          </a:prstGeom>
          <a:solidFill>
            <a:srgbClr val="FF0000"/>
          </a:solidFill>
          <a:ln w="12700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4" name="Arco 43">
            <a:extLst>
              <a:ext uri="{FF2B5EF4-FFF2-40B4-BE49-F238E27FC236}">
                <a16:creationId xmlns:a16="http://schemas.microsoft.com/office/drawing/2014/main" id="{112C0D02-73AE-4D10-BCB6-2077735009F7}"/>
              </a:ext>
            </a:extLst>
          </xdr:cNvPr>
          <xdr:cNvSpPr/>
        </xdr:nvSpPr>
        <xdr:spPr>
          <a:xfrm rot="9359751">
            <a:off x="5827637" y="2971907"/>
            <a:ext cx="2786476" cy="2106136"/>
          </a:xfrm>
          <a:prstGeom prst="arc">
            <a:avLst/>
          </a:prstGeom>
          <a:ln w="12700">
            <a:solidFill>
              <a:schemeClr val="accent6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5" name="Arco 44">
            <a:extLst>
              <a:ext uri="{FF2B5EF4-FFF2-40B4-BE49-F238E27FC236}">
                <a16:creationId xmlns:a16="http://schemas.microsoft.com/office/drawing/2014/main" id="{2A2D222A-B481-4289-8A3A-33A57C180097}"/>
              </a:ext>
            </a:extLst>
          </xdr:cNvPr>
          <xdr:cNvSpPr/>
        </xdr:nvSpPr>
        <xdr:spPr>
          <a:xfrm rot="12240249" flipH="1">
            <a:off x="3111589" y="2978331"/>
            <a:ext cx="2786476" cy="2106136"/>
          </a:xfrm>
          <a:prstGeom prst="arc">
            <a:avLst/>
          </a:prstGeom>
          <a:ln w="12700">
            <a:solidFill>
              <a:schemeClr val="accent6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>
    <xdr:from>
      <xdr:col>3</xdr:col>
      <xdr:colOff>613103</xdr:colOff>
      <xdr:row>24</xdr:row>
      <xdr:rowOff>87586</xdr:rowOff>
    </xdr:from>
    <xdr:to>
      <xdr:col>8</xdr:col>
      <xdr:colOff>969937</xdr:colOff>
      <xdr:row>34</xdr:row>
      <xdr:rowOff>83480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34B47413-5E6A-44CE-9C8F-065792E8879E}"/>
            </a:ext>
          </a:extLst>
        </xdr:cNvPr>
        <xdr:cNvGrpSpPr/>
      </xdr:nvGrpSpPr>
      <xdr:grpSpPr>
        <a:xfrm>
          <a:off x="3094712" y="5715000"/>
          <a:ext cx="5502524" cy="2112560"/>
          <a:chOff x="3111589" y="2971907"/>
          <a:chExt cx="5502524" cy="2112560"/>
        </a:xfrm>
      </xdr:grpSpPr>
      <xdr:sp macro="" textlink="">
        <xdr:nvSpPr>
          <xdr:cNvPr id="48" name="Coração 47">
            <a:extLst>
              <a:ext uri="{FF2B5EF4-FFF2-40B4-BE49-F238E27FC236}">
                <a16:creationId xmlns:a16="http://schemas.microsoft.com/office/drawing/2014/main" id="{89465ADA-8FCE-4B47-B97B-5693E1962C85}"/>
              </a:ext>
            </a:extLst>
          </xdr:cNvPr>
          <xdr:cNvSpPr/>
        </xdr:nvSpPr>
        <xdr:spPr>
          <a:xfrm>
            <a:off x="5634711" y="4277126"/>
            <a:ext cx="445231" cy="372241"/>
          </a:xfrm>
          <a:prstGeom prst="heart">
            <a:avLst/>
          </a:prstGeom>
          <a:solidFill>
            <a:srgbClr val="FF0000"/>
          </a:solidFill>
          <a:ln w="12700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9" name="Arco 48">
            <a:extLst>
              <a:ext uri="{FF2B5EF4-FFF2-40B4-BE49-F238E27FC236}">
                <a16:creationId xmlns:a16="http://schemas.microsoft.com/office/drawing/2014/main" id="{E74FF5FC-5707-46A8-A835-206EA8BD429A}"/>
              </a:ext>
            </a:extLst>
          </xdr:cNvPr>
          <xdr:cNvSpPr/>
        </xdr:nvSpPr>
        <xdr:spPr>
          <a:xfrm rot="9359751">
            <a:off x="5827637" y="2971907"/>
            <a:ext cx="2786476" cy="2106136"/>
          </a:xfrm>
          <a:prstGeom prst="arc">
            <a:avLst/>
          </a:prstGeom>
          <a:ln w="12700">
            <a:solidFill>
              <a:schemeClr val="accent6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0" name="Arco 49">
            <a:extLst>
              <a:ext uri="{FF2B5EF4-FFF2-40B4-BE49-F238E27FC236}">
                <a16:creationId xmlns:a16="http://schemas.microsoft.com/office/drawing/2014/main" id="{8E47EF7E-CE41-4175-A491-07985C5790F5}"/>
              </a:ext>
            </a:extLst>
          </xdr:cNvPr>
          <xdr:cNvSpPr/>
        </xdr:nvSpPr>
        <xdr:spPr>
          <a:xfrm rot="12240249" flipH="1">
            <a:off x="3111589" y="2978331"/>
            <a:ext cx="2786476" cy="2106136"/>
          </a:xfrm>
          <a:prstGeom prst="arc">
            <a:avLst/>
          </a:prstGeom>
          <a:ln w="12700">
            <a:solidFill>
              <a:schemeClr val="accent6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>
    <xdr:from>
      <xdr:col>3</xdr:col>
      <xdr:colOff>620403</xdr:colOff>
      <xdr:row>37</xdr:row>
      <xdr:rowOff>94885</xdr:rowOff>
    </xdr:from>
    <xdr:to>
      <xdr:col>8</xdr:col>
      <xdr:colOff>977237</xdr:colOff>
      <xdr:row>47</xdr:row>
      <xdr:rowOff>90778</xdr:rowOff>
    </xdr:to>
    <xdr:grpSp>
      <xdr:nvGrpSpPr>
        <xdr:cNvPr id="51" name="Agrupar 50">
          <a:extLst>
            <a:ext uri="{FF2B5EF4-FFF2-40B4-BE49-F238E27FC236}">
              <a16:creationId xmlns:a16="http://schemas.microsoft.com/office/drawing/2014/main" id="{BAD345DB-5D17-4671-AE68-D357B7A46751}"/>
            </a:ext>
          </a:extLst>
        </xdr:cNvPr>
        <xdr:cNvGrpSpPr/>
      </xdr:nvGrpSpPr>
      <xdr:grpSpPr>
        <a:xfrm>
          <a:off x="3102012" y="8473965"/>
          <a:ext cx="5502524" cy="2112560"/>
          <a:chOff x="3111589" y="2971907"/>
          <a:chExt cx="5502524" cy="2112560"/>
        </a:xfrm>
      </xdr:grpSpPr>
      <xdr:sp macro="" textlink="">
        <xdr:nvSpPr>
          <xdr:cNvPr id="52" name="Coração 51">
            <a:extLst>
              <a:ext uri="{FF2B5EF4-FFF2-40B4-BE49-F238E27FC236}">
                <a16:creationId xmlns:a16="http://schemas.microsoft.com/office/drawing/2014/main" id="{AA5A2197-DE79-4016-8412-C1AF25CEA194}"/>
              </a:ext>
            </a:extLst>
          </xdr:cNvPr>
          <xdr:cNvSpPr/>
        </xdr:nvSpPr>
        <xdr:spPr>
          <a:xfrm>
            <a:off x="5634711" y="4277126"/>
            <a:ext cx="445231" cy="372241"/>
          </a:xfrm>
          <a:prstGeom prst="heart">
            <a:avLst/>
          </a:prstGeom>
          <a:solidFill>
            <a:srgbClr val="FF0000"/>
          </a:solidFill>
          <a:ln w="12700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3" name="Arco 52">
            <a:extLst>
              <a:ext uri="{FF2B5EF4-FFF2-40B4-BE49-F238E27FC236}">
                <a16:creationId xmlns:a16="http://schemas.microsoft.com/office/drawing/2014/main" id="{145AA743-E8ED-44B9-BD45-60CCD3501514}"/>
              </a:ext>
            </a:extLst>
          </xdr:cNvPr>
          <xdr:cNvSpPr/>
        </xdr:nvSpPr>
        <xdr:spPr>
          <a:xfrm rot="9359751">
            <a:off x="5827637" y="2971907"/>
            <a:ext cx="2786476" cy="2106136"/>
          </a:xfrm>
          <a:prstGeom prst="arc">
            <a:avLst/>
          </a:prstGeom>
          <a:ln w="12700">
            <a:solidFill>
              <a:schemeClr val="accent6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Arco 53">
            <a:extLst>
              <a:ext uri="{FF2B5EF4-FFF2-40B4-BE49-F238E27FC236}">
                <a16:creationId xmlns:a16="http://schemas.microsoft.com/office/drawing/2014/main" id="{B5996D33-52D6-40A2-9D33-190547EE0510}"/>
              </a:ext>
            </a:extLst>
          </xdr:cNvPr>
          <xdr:cNvSpPr/>
        </xdr:nvSpPr>
        <xdr:spPr>
          <a:xfrm rot="12240249" flipH="1">
            <a:off x="3111589" y="2978331"/>
            <a:ext cx="2786476" cy="2106136"/>
          </a:xfrm>
          <a:prstGeom prst="arc">
            <a:avLst/>
          </a:prstGeom>
          <a:ln w="12700">
            <a:solidFill>
              <a:schemeClr val="accent6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  <xdr:twoCellAnchor>
    <xdr:from>
      <xdr:col>3</xdr:col>
      <xdr:colOff>635001</xdr:colOff>
      <xdr:row>50</xdr:row>
      <xdr:rowOff>87586</xdr:rowOff>
    </xdr:from>
    <xdr:to>
      <xdr:col>8</xdr:col>
      <xdr:colOff>991835</xdr:colOff>
      <xdr:row>60</xdr:row>
      <xdr:rowOff>83479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D9BBB37A-C959-498C-B5DC-DF673C65C26F}"/>
            </a:ext>
          </a:extLst>
        </xdr:cNvPr>
        <xdr:cNvGrpSpPr/>
      </xdr:nvGrpSpPr>
      <xdr:grpSpPr>
        <a:xfrm>
          <a:off x="3116610" y="11218333"/>
          <a:ext cx="5502524" cy="2112560"/>
          <a:chOff x="3111589" y="2971907"/>
          <a:chExt cx="5502524" cy="2112560"/>
        </a:xfrm>
      </xdr:grpSpPr>
      <xdr:sp macro="" textlink="">
        <xdr:nvSpPr>
          <xdr:cNvPr id="56" name="Coração 55">
            <a:extLst>
              <a:ext uri="{FF2B5EF4-FFF2-40B4-BE49-F238E27FC236}">
                <a16:creationId xmlns:a16="http://schemas.microsoft.com/office/drawing/2014/main" id="{8657A8B1-52A7-464B-BDC4-EC0DDAA3F986}"/>
              </a:ext>
            </a:extLst>
          </xdr:cNvPr>
          <xdr:cNvSpPr/>
        </xdr:nvSpPr>
        <xdr:spPr>
          <a:xfrm>
            <a:off x="5634711" y="4277126"/>
            <a:ext cx="445231" cy="372241"/>
          </a:xfrm>
          <a:prstGeom prst="heart">
            <a:avLst/>
          </a:prstGeom>
          <a:solidFill>
            <a:srgbClr val="FF0000"/>
          </a:solidFill>
          <a:ln w="12700">
            <a:solidFill>
              <a:schemeClr val="accent6">
                <a:lumMod val="50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7" name="Arco 56">
            <a:extLst>
              <a:ext uri="{FF2B5EF4-FFF2-40B4-BE49-F238E27FC236}">
                <a16:creationId xmlns:a16="http://schemas.microsoft.com/office/drawing/2014/main" id="{0EBCB619-2221-4396-849E-B1D57121836D}"/>
              </a:ext>
            </a:extLst>
          </xdr:cNvPr>
          <xdr:cNvSpPr/>
        </xdr:nvSpPr>
        <xdr:spPr>
          <a:xfrm rot="9359751">
            <a:off x="5827637" y="2971907"/>
            <a:ext cx="2786476" cy="2106136"/>
          </a:xfrm>
          <a:prstGeom prst="arc">
            <a:avLst/>
          </a:prstGeom>
          <a:ln w="12700">
            <a:solidFill>
              <a:schemeClr val="accent6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8" name="Arco 57">
            <a:extLst>
              <a:ext uri="{FF2B5EF4-FFF2-40B4-BE49-F238E27FC236}">
                <a16:creationId xmlns:a16="http://schemas.microsoft.com/office/drawing/2014/main" id="{84F4361A-A596-4EAC-85AB-4224A20BBE52}"/>
              </a:ext>
            </a:extLst>
          </xdr:cNvPr>
          <xdr:cNvSpPr/>
        </xdr:nvSpPr>
        <xdr:spPr>
          <a:xfrm rot="12240249" flipH="1">
            <a:off x="3111589" y="2978331"/>
            <a:ext cx="2786476" cy="2106136"/>
          </a:xfrm>
          <a:prstGeom prst="arc">
            <a:avLst/>
          </a:prstGeom>
          <a:ln w="12700">
            <a:solidFill>
              <a:schemeClr val="accent6">
                <a:lumMod val="50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57151</xdr:rowOff>
    </xdr:from>
    <xdr:to>
      <xdr:col>2</xdr:col>
      <xdr:colOff>828798</xdr:colOff>
      <xdr:row>1</xdr:row>
      <xdr:rowOff>596901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BAF86AD-1435-4516-9652-86A02C5195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0127" r="12923"/>
        <a:stretch/>
      </xdr:blipFill>
      <xdr:spPr>
        <a:xfrm>
          <a:off x="209550" y="152401"/>
          <a:ext cx="1743198" cy="53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araschincidadaniaitaliana.com.b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9CC3-0C20-4D21-A4D1-4F67EE4A8AE2}">
  <dimension ref="B1:AV8"/>
  <sheetViews>
    <sheetView showGridLines="0" tabSelected="1" zoomScale="93" workbookViewId="0">
      <selection activeCell="E10" sqref="E10"/>
    </sheetView>
  </sheetViews>
  <sheetFormatPr defaultRowHeight="14.5" x14ac:dyDescent="0.35"/>
  <cols>
    <col min="1" max="1" width="5.1796875" style="20" customWidth="1"/>
    <col min="2" max="2" width="17.6328125" style="20" customWidth="1"/>
    <col min="3" max="10" width="16.08984375" style="20" customWidth="1"/>
    <col min="11" max="16384" width="8.7265625" style="20"/>
  </cols>
  <sheetData>
    <row r="1" spans="2:48" ht="55" customHeight="1" thickBot="1" x14ac:dyDescent="0.4">
      <c r="B1" s="18"/>
      <c r="C1" s="18"/>
      <c r="D1" s="19"/>
      <c r="E1" s="18"/>
      <c r="F1" s="18"/>
      <c r="G1" s="18"/>
      <c r="H1" s="18"/>
      <c r="I1" s="18"/>
      <c r="J1" s="18"/>
    </row>
    <row r="2" spans="2:48" s="22" customFormat="1" ht="26" customHeight="1" thickTop="1" thickBot="1" x14ac:dyDescent="0.5">
      <c r="B2" s="23" t="s">
        <v>79</v>
      </c>
      <c r="C2" s="23"/>
      <c r="D2" s="23"/>
      <c r="E2" s="23"/>
      <c r="F2" s="23"/>
      <c r="G2" s="23"/>
      <c r="H2" s="23"/>
      <c r="I2" s="23"/>
      <c r="J2" s="23"/>
    </row>
    <row r="3" spans="2:48" ht="7" customHeight="1" thickTop="1" x14ac:dyDescent="0.35">
      <c r="D3" s="21"/>
      <c r="AV3" s="20" t="s">
        <v>45</v>
      </c>
    </row>
    <row r="4" spans="2:48" ht="222.5" customHeight="1" x14ac:dyDescent="0.35">
      <c r="B4" s="24" t="s">
        <v>81</v>
      </c>
      <c r="C4" s="24"/>
      <c r="D4" s="24"/>
      <c r="E4" s="24"/>
      <c r="F4" s="24"/>
      <c r="G4" s="24"/>
      <c r="H4" s="24"/>
      <c r="I4" s="24"/>
      <c r="J4" s="24"/>
    </row>
    <row r="5" spans="2:48" ht="14" customHeight="1" x14ac:dyDescent="0.35">
      <c r="B5" s="77" t="s">
        <v>82</v>
      </c>
      <c r="C5" s="77"/>
      <c r="D5" s="77"/>
      <c r="E5" s="77"/>
      <c r="F5" s="77"/>
      <c r="G5" s="77"/>
      <c r="H5" s="77"/>
      <c r="I5" s="77"/>
      <c r="J5" s="77"/>
    </row>
    <row r="6" spans="2:48" ht="7.5" customHeight="1" thickBot="1" x14ac:dyDescent="0.4"/>
    <row r="7" spans="2:48" s="33" customFormat="1" ht="21.5" customHeight="1" thickTop="1" thickBot="1" x14ac:dyDescent="0.4">
      <c r="B7" s="75" t="s">
        <v>80</v>
      </c>
      <c r="C7" s="76"/>
      <c r="D7" s="76"/>
      <c r="E7" s="76"/>
      <c r="F7" s="76"/>
      <c r="G7" s="76"/>
      <c r="H7" s="76"/>
      <c r="I7" s="76"/>
      <c r="J7" s="76"/>
      <c r="K7" s="32"/>
    </row>
    <row r="8" spans="2:48" ht="15" thickTop="1" x14ac:dyDescent="0.35"/>
  </sheetData>
  <sheetProtection algorithmName="SHA-512" hashValue="GSIpbmAPN/F2g0B1AbsXPoyr2BOLLTVjbgPuSM3Dpgz7E/5hSrvDNKUP3Lx+nHENINFolHvHWh9uiY+81AEXdA==" saltValue="Jvv9cCTrFhIvZmNS/Fj20A==" spinCount="100000" sheet="1" objects="1" scenarios="1"/>
  <mergeCells count="4">
    <mergeCell ref="B2:J2"/>
    <mergeCell ref="B4:J4"/>
    <mergeCell ref="B7:J7"/>
    <mergeCell ref="B5:J5"/>
  </mergeCells>
  <hyperlinks>
    <hyperlink ref="B7" r:id="rId1" xr:uid="{DE7D332F-8106-4CC0-9C8F-8C4BE292995C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CB1B-4160-4246-8C48-171461E53375}">
  <sheetPr codeName="Planilha1">
    <outlinePr summaryBelow="0"/>
  </sheetPr>
  <dimension ref="B1:AV129"/>
  <sheetViews>
    <sheetView showGridLines="0" topLeftCell="A2" zoomScale="98" zoomScaleNormal="85" workbookViewId="0">
      <pane ySplit="1" topLeftCell="A3" activePane="bottomLeft" state="frozen"/>
      <selection activeCell="A2" sqref="A2"/>
      <selection pane="bottomLeft" activeCell="K12" sqref="K12"/>
    </sheetView>
  </sheetViews>
  <sheetFormatPr defaultRowHeight="14.5" x14ac:dyDescent="0.35"/>
  <cols>
    <col min="1" max="1" width="9" style="53" customWidth="1"/>
    <col min="2" max="2" width="0.90625" style="53" customWidth="1"/>
    <col min="3" max="3" width="33.7265625" style="53" customWidth="1"/>
    <col min="4" max="4" width="33.453125" style="55" customWidth="1"/>
    <col min="5" max="5" width="8.7265625" style="53"/>
    <col min="6" max="6" width="3.08984375" style="53" customWidth="1"/>
    <col min="7" max="7" width="33.7265625" style="53" customWidth="1"/>
    <col min="8" max="8" width="21.453125" style="53" customWidth="1"/>
    <col min="9" max="9" width="9.7265625" style="53" customWidth="1"/>
    <col min="10" max="10" width="1.1796875" style="53" customWidth="1"/>
    <col min="11" max="16384" width="8.7265625" style="53"/>
  </cols>
  <sheetData>
    <row r="1" spans="2:48" ht="7.5" customHeight="1" thickBot="1" x14ac:dyDescent="0.4">
      <c r="B1" s="51"/>
      <c r="C1" s="51"/>
      <c r="D1" s="52"/>
      <c r="E1" s="51"/>
      <c r="F1" s="51"/>
      <c r="G1" s="51"/>
      <c r="H1" s="51"/>
      <c r="I1" s="51"/>
      <c r="J1" s="51"/>
    </row>
    <row r="2" spans="2:48" ht="50" customHeight="1" thickTop="1" thickBot="1" x14ac:dyDescent="0.4">
      <c r="B2" s="54" t="s">
        <v>38</v>
      </c>
      <c r="C2" s="54"/>
      <c r="D2" s="54"/>
      <c r="E2" s="54"/>
      <c r="F2" s="54"/>
      <c r="G2" s="54"/>
      <c r="H2" s="54"/>
      <c r="I2" s="54"/>
      <c r="J2" s="54"/>
    </row>
    <row r="3" spans="2:48" ht="9" customHeight="1" thickTop="1" x14ac:dyDescent="0.35">
      <c r="AV3" s="53" t="s">
        <v>45</v>
      </c>
    </row>
    <row r="4" spans="2:48" ht="15.5" customHeight="1" x14ac:dyDescent="0.35">
      <c r="C4" s="56" t="s">
        <v>78</v>
      </c>
      <c r="D4" s="56"/>
      <c r="E4" s="56"/>
      <c r="F4" s="56"/>
      <c r="G4" s="56"/>
      <c r="H4" s="56"/>
      <c r="I4" s="56"/>
      <c r="J4" s="56"/>
    </row>
    <row r="5" spans="2:48" s="80" customFormat="1" ht="36.5" customHeight="1" x14ac:dyDescent="0.35">
      <c r="C5" s="57" t="s">
        <v>83</v>
      </c>
      <c r="D5" s="57"/>
      <c r="E5" s="57"/>
      <c r="F5" s="57"/>
      <c r="G5" s="57"/>
      <c r="H5" s="57"/>
      <c r="I5" s="57"/>
      <c r="AV5" s="80" t="s">
        <v>42</v>
      </c>
    </row>
    <row r="6" spans="2:48" x14ac:dyDescent="0.35">
      <c r="C6" s="28" t="s">
        <v>84</v>
      </c>
      <c r="D6" s="28"/>
      <c r="E6" s="28"/>
      <c r="F6" s="28"/>
      <c r="G6" s="28"/>
      <c r="H6" s="28"/>
      <c r="I6" s="28"/>
    </row>
    <row r="7" spans="2:48" ht="15" thickBot="1" x14ac:dyDescent="0.4">
      <c r="C7" s="58"/>
      <c r="D7" s="59"/>
      <c r="E7" s="58"/>
      <c r="F7" s="58"/>
      <c r="G7" s="58"/>
      <c r="H7" s="58"/>
      <c r="I7" s="58"/>
      <c r="AV7" s="53" t="s">
        <v>43</v>
      </c>
    </row>
    <row r="8" spans="2:48" x14ac:dyDescent="0.35">
      <c r="B8" s="60"/>
      <c r="C8" s="61" t="s">
        <v>11</v>
      </c>
      <c r="D8" s="61"/>
      <c r="E8" s="61"/>
      <c r="F8" s="61"/>
      <c r="G8" s="61"/>
      <c r="H8" s="61"/>
      <c r="I8" s="61"/>
      <c r="J8" s="62"/>
      <c r="AV8" s="53" t="s">
        <v>44</v>
      </c>
    </row>
    <row r="9" spans="2:48" x14ac:dyDescent="0.35">
      <c r="B9" s="63"/>
      <c r="C9" s="64"/>
      <c r="D9" s="65"/>
      <c r="E9" s="64"/>
      <c r="F9" s="64"/>
      <c r="G9" s="64"/>
      <c r="H9" s="64"/>
      <c r="I9" s="64"/>
      <c r="J9" s="66"/>
    </row>
    <row r="10" spans="2:48" x14ac:dyDescent="0.35">
      <c r="B10" s="63"/>
      <c r="C10" s="64" t="s">
        <v>15</v>
      </c>
      <c r="D10" s="37"/>
      <c r="E10" s="64"/>
      <c r="F10" s="64"/>
      <c r="G10" s="64" t="s">
        <v>41</v>
      </c>
      <c r="H10" s="38"/>
      <c r="I10" s="39"/>
      <c r="J10" s="66"/>
    </row>
    <row r="11" spans="2:48" ht="4.5" customHeight="1" x14ac:dyDescent="0.35">
      <c r="B11" s="63"/>
      <c r="C11" s="64"/>
      <c r="D11" s="36"/>
      <c r="E11" s="64"/>
      <c r="F11" s="64"/>
      <c r="G11" s="64"/>
      <c r="H11" s="36"/>
      <c r="I11" s="36"/>
      <c r="J11" s="66"/>
    </row>
    <row r="12" spans="2:48" x14ac:dyDescent="0.35">
      <c r="B12" s="63"/>
      <c r="C12" s="64" t="s">
        <v>0</v>
      </c>
      <c r="D12" s="40"/>
      <c r="E12" s="64"/>
      <c r="F12" s="64"/>
      <c r="G12" s="64" t="s">
        <v>46</v>
      </c>
      <c r="H12" s="41"/>
      <c r="I12" s="42"/>
      <c r="J12" s="66"/>
    </row>
    <row r="13" spans="2:48" ht="4.5" customHeight="1" x14ac:dyDescent="0.35">
      <c r="B13" s="63"/>
      <c r="C13" s="64"/>
      <c r="D13" s="36"/>
      <c r="E13" s="64"/>
      <c r="F13" s="64"/>
      <c r="G13" s="64"/>
      <c r="H13" s="36"/>
      <c r="I13" s="36"/>
      <c r="J13" s="66"/>
    </row>
    <row r="14" spans="2:48" x14ac:dyDescent="0.35">
      <c r="B14" s="63"/>
      <c r="C14" s="64" t="s">
        <v>6</v>
      </c>
      <c r="D14" s="37"/>
      <c r="E14" s="64"/>
      <c r="F14" s="64"/>
      <c r="G14" s="64" t="s">
        <v>47</v>
      </c>
      <c r="H14" s="38"/>
      <c r="I14" s="39"/>
      <c r="J14" s="66"/>
    </row>
    <row r="15" spans="2:48" ht="3.5" customHeight="1" x14ac:dyDescent="0.35">
      <c r="B15" s="63"/>
      <c r="C15" s="64"/>
      <c r="D15" s="36"/>
      <c r="E15" s="64"/>
      <c r="F15" s="64"/>
      <c r="G15" s="64"/>
      <c r="H15" s="43"/>
      <c r="I15" s="36"/>
      <c r="J15" s="66"/>
    </row>
    <row r="16" spans="2:48" x14ac:dyDescent="0.35">
      <c r="B16" s="63"/>
      <c r="C16" s="64" t="s">
        <v>16</v>
      </c>
      <c r="D16" s="37"/>
      <c r="E16" s="64"/>
      <c r="F16" s="64"/>
      <c r="G16" s="64" t="s">
        <v>29</v>
      </c>
      <c r="H16" s="38"/>
      <c r="I16" s="39"/>
      <c r="J16" s="66"/>
    </row>
    <row r="17" spans="2:10" ht="3.5" customHeight="1" x14ac:dyDescent="0.35">
      <c r="B17" s="63"/>
      <c r="C17" s="64"/>
      <c r="D17" s="36"/>
      <c r="E17" s="64"/>
      <c r="F17" s="64"/>
      <c r="G17" s="64"/>
      <c r="H17" s="43"/>
      <c r="I17" s="36"/>
      <c r="J17" s="66"/>
    </row>
    <row r="18" spans="2:10" x14ac:dyDescent="0.35">
      <c r="B18" s="63"/>
      <c r="C18" s="64" t="s">
        <v>13</v>
      </c>
      <c r="D18" s="37"/>
      <c r="E18" s="64"/>
      <c r="F18" s="64"/>
      <c r="G18" s="64" t="s">
        <v>37</v>
      </c>
      <c r="H18" s="44"/>
      <c r="I18" s="45"/>
      <c r="J18" s="66"/>
    </row>
    <row r="19" spans="2:10" ht="3.5" customHeight="1" x14ac:dyDescent="0.35">
      <c r="B19" s="63"/>
      <c r="C19" s="64"/>
      <c r="D19" s="36"/>
      <c r="E19" s="64"/>
      <c r="F19" s="64"/>
      <c r="G19" s="64"/>
      <c r="H19" s="67"/>
      <c r="I19" s="64"/>
      <c r="J19" s="66"/>
    </row>
    <row r="20" spans="2:10" x14ac:dyDescent="0.35">
      <c r="B20" s="63"/>
      <c r="C20" s="64" t="s">
        <v>14</v>
      </c>
      <c r="D20" s="37"/>
      <c r="E20" s="64"/>
      <c r="F20" s="64"/>
      <c r="G20" s="64"/>
      <c r="H20" s="64"/>
      <c r="I20" s="64"/>
      <c r="J20" s="66"/>
    </row>
    <row r="21" spans="2:10" ht="5" customHeight="1" thickBot="1" x14ac:dyDescent="0.4">
      <c r="B21" s="68"/>
      <c r="C21" s="69"/>
      <c r="D21" s="70"/>
      <c r="E21" s="69"/>
      <c r="F21" s="69"/>
      <c r="G21" s="69"/>
      <c r="H21" s="69"/>
      <c r="I21" s="69"/>
      <c r="J21" s="71"/>
    </row>
    <row r="22" spans="2:10" ht="15" thickBot="1" x14ac:dyDescent="0.4">
      <c r="C22" s="58"/>
      <c r="D22" s="59"/>
      <c r="E22" s="58"/>
      <c r="F22" s="58"/>
      <c r="G22" s="58"/>
      <c r="H22" s="58"/>
      <c r="I22" s="58"/>
    </row>
    <row r="23" spans="2:10" ht="17" customHeight="1" x14ac:dyDescent="0.35">
      <c r="B23" s="60"/>
      <c r="C23" s="61" t="s">
        <v>12</v>
      </c>
      <c r="D23" s="61"/>
      <c r="E23" s="61"/>
      <c r="F23" s="61"/>
      <c r="G23" s="61"/>
      <c r="H23" s="61"/>
      <c r="I23" s="61"/>
      <c r="J23" s="62"/>
    </row>
    <row r="24" spans="2:10" ht="22" customHeight="1" x14ac:dyDescent="0.35">
      <c r="B24" s="63"/>
      <c r="C24" s="64"/>
      <c r="D24" s="65"/>
      <c r="E24" s="64"/>
      <c r="F24" s="64"/>
      <c r="G24" s="64"/>
      <c r="H24" s="64"/>
      <c r="I24" s="64"/>
      <c r="J24" s="66"/>
    </row>
    <row r="25" spans="2:10" x14ac:dyDescent="0.35">
      <c r="B25" s="63"/>
      <c r="C25" s="72" t="s">
        <v>1</v>
      </c>
      <c r="D25" s="72"/>
      <c r="E25" s="64"/>
      <c r="F25" s="64"/>
      <c r="G25" s="72" t="s">
        <v>8</v>
      </c>
      <c r="H25" s="72"/>
      <c r="I25" s="72"/>
      <c r="J25" s="66"/>
    </row>
    <row r="26" spans="2:10" ht="4" customHeight="1" x14ac:dyDescent="0.35">
      <c r="B26" s="63"/>
      <c r="C26" s="64"/>
      <c r="D26" s="65"/>
      <c r="E26" s="64"/>
      <c r="F26" s="64"/>
      <c r="G26" s="64"/>
      <c r="H26" s="64"/>
      <c r="I26" s="64"/>
      <c r="J26" s="66"/>
    </row>
    <row r="27" spans="2:10" x14ac:dyDescent="0.35">
      <c r="B27" s="63"/>
      <c r="C27" s="64" t="s">
        <v>2</v>
      </c>
      <c r="D27" s="37"/>
      <c r="E27" s="64"/>
      <c r="F27" s="64"/>
      <c r="G27" s="64" t="s">
        <v>7</v>
      </c>
      <c r="H27" s="40"/>
      <c r="I27" s="64"/>
      <c r="J27" s="66"/>
    </row>
    <row r="28" spans="2:10" ht="4.5" customHeight="1" x14ac:dyDescent="0.35">
      <c r="B28" s="63"/>
      <c r="C28" s="64"/>
      <c r="D28" s="36"/>
      <c r="E28" s="64"/>
      <c r="F28" s="64"/>
      <c r="G28" s="64"/>
      <c r="H28" s="35"/>
      <c r="I28" s="64"/>
      <c r="J28" s="66"/>
    </row>
    <row r="29" spans="2:10" x14ac:dyDescent="0.35">
      <c r="B29" s="63"/>
      <c r="C29" s="64" t="s">
        <v>0</v>
      </c>
      <c r="D29" s="40"/>
      <c r="E29" s="64"/>
      <c r="F29" s="64"/>
      <c r="G29" s="64" t="s">
        <v>10</v>
      </c>
      <c r="H29" s="47"/>
      <c r="I29" s="64"/>
      <c r="J29" s="66"/>
    </row>
    <row r="30" spans="2:10" ht="4.5" customHeight="1" x14ac:dyDescent="0.35">
      <c r="B30" s="63"/>
      <c r="C30" s="64"/>
      <c r="D30" s="36"/>
      <c r="E30" s="64"/>
      <c r="F30" s="64"/>
      <c r="G30" s="64"/>
      <c r="H30" s="64"/>
      <c r="I30" s="64"/>
      <c r="J30" s="66"/>
    </row>
    <row r="31" spans="2:10" x14ac:dyDescent="0.35">
      <c r="B31" s="63"/>
      <c r="C31" s="64" t="s">
        <v>6</v>
      </c>
      <c r="D31" s="37"/>
      <c r="E31" s="64"/>
      <c r="F31" s="64"/>
      <c r="G31" s="73" t="s">
        <v>9</v>
      </c>
      <c r="H31" s="73"/>
      <c r="I31" s="73"/>
      <c r="J31" s="66"/>
    </row>
    <row r="32" spans="2:10" ht="4.5" customHeight="1" x14ac:dyDescent="0.35">
      <c r="B32" s="63"/>
      <c r="C32" s="64"/>
      <c r="D32" s="36"/>
      <c r="E32" s="64"/>
      <c r="F32" s="64"/>
      <c r="G32" s="73"/>
      <c r="H32" s="73"/>
      <c r="I32" s="73"/>
      <c r="J32" s="66"/>
    </row>
    <row r="33" spans="2:10" x14ac:dyDescent="0.35">
      <c r="B33" s="63"/>
      <c r="C33" s="64" t="s">
        <v>52</v>
      </c>
      <c r="D33" s="40"/>
      <c r="E33" s="64"/>
      <c r="F33" s="64"/>
      <c r="G33" s="73"/>
      <c r="H33" s="73"/>
      <c r="I33" s="73"/>
      <c r="J33" s="66"/>
    </row>
    <row r="34" spans="2:10" ht="4.5" customHeight="1" x14ac:dyDescent="0.35">
      <c r="B34" s="63"/>
      <c r="C34" s="64"/>
      <c r="D34" s="36"/>
      <c r="E34" s="64"/>
      <c r="F34" s="64"/>
      <c r="G34" s="73"/>
      <c r="H34" s="73"/>
      <c r="I34" s="73"/>
      <c r="J34" s="66"/>
    </row>
    <row r="35" spans="2:10" x14ac:dyDescent="0.35">
      <c r="B35" s="63"/>
      <c r="C35" s="64" t="s">
        <v>53</v>
      </c>
      <c r="D35" s="37"/>
      <c r="E35" s="64"/>
      <c r="F35" s="64"/>
      <c r="G35" s="73"/>
      <c r="H35" s="73"/>
      <c r="I35" s="73"/>
      <c r="J35" s="66"/>
    </row>
    <row r="36" spans="2:10" ht="34.5" customHeight="1" x14ac:dyDescent="0.35">
      <c r="B36" s="63"/>
      <c r="C36" s="64"/>
      <c r="D36" s="65"/>
      <c r="E36" s="64"/>
      <c r="F36" s="64"/>
      <c r="G36" s="74"/>
      <c r="H36" s="74"/>
      <c r="I36" s="74"/>
      <c r="J36" s="66"/>
    </row>
    <row r="37" spans="2:10" x14ac:dyDescent="0.35">
      <c r="B37" s="63"/>
      <c r="C37" s="72" t="s">
        <v>3</v>
      </c>
      <c r="D37" s="72"/>
      <c r="E37" s="64"/>
      <c r="F37" s="64"/>
      <c r="G37" s="48"/>
      <c r="H37" s="48"/>
      <c r="I37" s="48"/>
      <c r="J37" s="66"/>
    </row>
    <row r="38" spans="2:10" ht="4" customHeight="1" x14ac:dyDescent="0.35">
      <c r="B38" s="63"/>
      <c r="C38" s="64"/>
      <c r="D38" s="65"/>
      <c r="E38" s="64"/>
      <c r="F38" s="64"/>
      <c r="G38" s="49"/>
      <c r="H38" s="49"/>
      <c r="I38" s="49"/>
      <c r="J38" s="66"/>
    </row>
    <row r="39" spans="2:10" x14ac:dyDescent="0.35">
      <c r="B39" s="63"/>
      <c r="C39" s="64" t="s">
        <v>2</v>
      </c>
      <c r="D39" s="37"/>
      <c r="E39" s="64"/>
      <c r="F39" s="64"/>
      <c r="G39" s="49"/>
      <c r="H39" s="49"/>
      <c r="I39" s="49"/>
      <c r="J39" s="66"/>
    </row>
    <row r="40" spans="2:10" ht="4.5" customHeight="1" x14ac:dyDescent="0.35">
      <c r="B40" s="63"/>
      <c r="C40" s="64"/>
      <c r="D40" s="36"/>
      <c r="E40" s="64"/>
      <c r="F40" s="64"/>
      <c r="G40" s="49"/>
      <c r="H40" s="49"/>
      <c r="I40" s="49"/>
      <c r="J40" s="66"/>
    </row>
    <row r="41" spans="2:10" x14ac:dyDescent="0.35">
      <c r="B41" s="63"/>
      <c r="C41" s="64" t="s">
        <v>0</v>
      </c>
      <c r="D41" s="40"/>
      <c r="E41" s="64"/>
      <c r="F41" s="64"/>
      <c r="G41" s="49"/>
      <c r="H41" s="49"/>
      <c r="I41" s="49"/>
      <c r="J41" s="66"/>
    </row>
    <row r="42" spans="2:10" ht="4.5" customHeight="1" x14ac:dyDescent="0.35">
      <c r="B42" s="63"/>
      <c r="C42" s="64"/>
      <c r="D42" s="36"/>
      <c r="E42" s="64"/>
      <c r="F42" s="64"/>
      <c r="G42" s="49"/>
      <c r="H42" s="49"/>
      <c r="I42" s="49"/>
      <c r="J42" s="66"/>
    </row>
    <row r="43" spans="2:10" x14ac:dyDescent="0.35">
      <c r="B43" s="63"/>
      <c r="C43" s="64" t="s">
        <v>6</v>
      </c>
      <c r="D43" s="37"/>
      <c r="E43" s="64"/>
      <c r="F43" s="64"/>
      <c r="G43" s="49"/>
      <c r="H43" s="49"/>
      <c r="I43" s="49"/>
      <c r="J43" s="66"/>
    </row>
    <row r="44" spans="2:10" ht="4.5" customHeight="1" x14ac:dyDescent="0.35">
      <c r="B44" s="63"/>
      <c r="C44" s="64"/>
      <c r="D44" s="36"/>
      <c r="E44" s="64"/>
      <c r="F44" s="64"/>
      <c r="G44" s="49"/>
      <c r="H44" s="49"/>
      <c r="I44" s="49"/>
      <c r="J44" s="66"/>
    </row>
    <row r="45" spans="2:10" x14ac:dyDescent="0.35">
      <c r="B45" s="63"/>
      <c r="C45" s="64" t="s">
        <v>48</v>
      </c>
      <c r="D45" s="40"/>
      <c r="E45" s="64"/>
      <c r="F45" s="64"/>
      <c r="G45" s="49"/>
      <c r="H45" s="49"/>
      <c r="I45" s="49"/>
      <c r="J45" s="66"/>
    </row>
    <row r="46" spans="2:10" ht="4.5" customHeight="1" x14ac:dyDescent="0.35">
      <c r="B46" s="63"/>
      <c r="C46" s="64"/>
      <c r="D46" s="36"/>
      <c r="E46" s="64"/>
      <c r="F46" s="64"/>
      <c r="G46" s="49"/>
      <c r="H46" s="49"/>
      <c r="I46" s="49"/>
      <c r="J46" s="66"/>
    </row>
    <row r="47" spans="2:10" x14ac:dyDescent="0.35">
      <c r="B47" s="63"/>
      <c r="C47" s="64" t="s">
        <v>49</v>
      </c>
      <c r="D47" s="37"/>
      <c r="E47" s="64"/>
      <c r="F47" s="64"/>
      <c r="G47" s="49"/>
      <c r="H47" s="49"/>
      <c r="I47" s="49"/>
      <c r="J47" s="66"/>
    </row>
    <row r="48" spans="2:10" ht="15" thickBot="1" x14ac:dyDescent="0.4">
      <c r="B48" s="68"/>
      <c r="C48" s="69"/>
      <c r="D48" s="70"/>
      <c r="E48" s="69"/>
      <c r="F48" s="69"/>
      <c r="G48" s="69"/>
      <c r="H48" s="69"/>
      <c r="I48" s="69"/>
      <c r="J48" s="71"/>
    </row>
    <row r="49" spans="2:10" ht="15" thickBot="1" x14ac:dyDescent="0.4">
      <c r="C49" s="58"/>
      <c r="D49" s="59"/>
      <c r="E49" s="58"/>
      <c r="F49" s="58"/>
      <c r="G49" s="58"/>
      <c r="H49" s="58"/>
      <c r="I49" s="58"/>
    </row>
    <row r="50" spans="2:10" ht="17" customHeight="1" x14ac:dyDescent="0.35">
      <c r="B50" s="60"/>
      <c r="C50" s="61" t="s">
        <v>34</v>
      </c>
      <c r="D50" s="61"/>
      <c r="E50" s="61"/>
      <c r="F50" s="61"/>
      <c r="G50" s="61"/>
      <c r="H50" s="61"/>
      <c r="I50" s="61"/>
      <c r="J50" s="62"/>
    </row>
    <row r="51" spans="2:10" ht="22" customHeight="1" x14ac:dyDescent="0.35">
      <c r="B51" s="63"/>
      <c r="C51" s="64"/>
      <c r="D51" s="65"/>
      <c r="E51" s="64"/>
      <c r="F51" s="64"/>
      <c r="G51" s="64"/>
      <c r="H51" s="64"/>
      <c r="I51" s="64"/>
      <c r="J51" s="66"/>
    </row>
    <row r="52" spans="2:10" x14ac:dyDescent="0.35">
      <c r="B52" s="63"/>
      <c r="C52" s="72" t="s">
        <v>18</v>
      </c>
      <c r="D52" s="72"/>
      <c r="E52" s="64"/>
      <c r="F52" s="64"/>
      <c r="G52" s="72" t="s">
        <v>17</v>
      </c>
      <c r="H52" s="72"/>
      <c r="I52" s="72"/>
      <c r="J52" s="66"/>
    </row>
    <row r="53" spans="2:10" ht="4" customHeight="1" x14ac:dyDescent="0.35">
      <c r="B53" s="63"/>
      <c r="C53" s="64"/>
      <c r="D53" s="65"/>
      <c r="E53" s="64"/>
      <c r="F53" s="64"/>
      <c r="G53" s="64"/>
      <c r="H53" s="64"/>
      <c r="I53" s="64"/>
      <c r="J53" s="66"/>
    </row>
    <row r="54" spans="2:10" x14ac:dyDescent="0.35">
      <c r="B54" s="63"/>
      <c r="C54" s="64" t="s">
        <v>2</v>
      </c>
      <c r="D54" s="37"/>
      <c r="E54" s="64"/>
      <c r="F54" s="64"/>
      <c r="G54" s="64" t="s">
        <v>7</v>
      </c>
      <c r="H54" s="40"/>
      <c r="I54" s="64"/>
      <c r="J54" s="66"/>
    </row>
    <row r="55" spans="2:10" ht="4.5" customHeight="1" x14ac:dyDescent="0.35">
      <c r="B55" s="63"/>
      <c r="C55" s="64"/>
      <c r="D55" s="36"/>
      <c r="E55" s="64"/>
      <c r="F55" s="64"/>
      <c r="G55" s="64"/>
      <c r="H55" s="35"/>
      <c r="I55" s="64"/>
      <c r="J55" s="66"/>
    </row>
    <row r="56" spans="2:10" x14ac:dyDescent="0.35">
      <c r="B56" s="63"/>
      <c r="C56" s="64" t="s">
        <v>0</v>
      </c>
      <c r="D56" s="40"/>
      <c r="E56" s="64"/>
      <c r="F56" s="64"/>
      <c r="G56" s="64" t="s">
        <v>10</v>
      </c>
      <c r="H56" s="50"/>
      <c r="I56" s="64"/>
      <c r="J56" s="66"/>
    </row>
    <row r="57" spans="2:10" ht="4.5" customHeight="1" x14ac:dyDescent="0.35">
      <c r="B57" s="63"/>
      <c r="C57" s="64"/>
      <c r="D57" s="36"/>
      <c r="E57" s="64"/>
      <c r="F57" s="64"/>
      <c r="G57" s="64"/>
      <c r="H57" s="64"/>
      <c r="I57" s="64"/>
      <c r="J57" s="66"/>
    </row>
    <row r="58" spans="2:10" x14ac:dyDescent="0.35">
      <c r="B58" s="63"/>
      <c r="C58" s="64" t="s">
        <v>6</v>
      </c>
      <c r="D58" s="37"/>
      <c r="E58" s="64"/>
      <c r="F58" s="64"/>
      <c r="G58" s="73" t="s">
        <v>20</v>
      </c>
      <c r="H58" s="73"/>
      <c r="I58" s="73"/>
      <c r="J58" s="66"/>
    </row>
    <row r="59" spans="2:10" ht="4.5" customHeight="1" x14ac:dyDescent="0.35">
      <c r="B59" s="63"/>
      <c r="C59" s="64"/>
      <c r="D59" s="36"/>
      <c r="E59" s="64"/>
      <c r="F59" s="64"/>
      <c r="G59" s="73"/>
      <c r="H59" s="73"/>
      <c r="I59" s="73"/>
      <c r="J59" s="66"/>
    </row>
    <row r="60" spans="2:10" x14ac:dyDescent="0.35">
      <c r="B60" s="63"/>
      <c r="C60" s="64" t="s">
        <v>52</v>
      </c>
      <c r="D60" s="40"/>
      <c r="E60" s="64"/>
      <c r="F60" s="64"/>
      <c r="G60" s="73"/>
      <c r="H60" s="73"/>
      <c r="I60" s="73"/>
      <c r="J60" s="66"/>
    </row>
    <row r="61" spans="2:10" ht="4.5" customHeight="1" x14ac:dyDescent="0.35">
      <c r="B61" s="63"/>
      <c r="C61" s="64"/>
      <c r="D61" s="36"/>
      <c r="E61" s="64"/>
      <c r="F61" s="64"/>
      <c r="G61" s="73"/>
      <c r="H61" s="73"/>
      <c r="I61" s="73"/>
      <c r="J61" s="66"/>
    </row>
    <row r="62" spans="2:10" x14ac:dyDescent="0.35">
      <c r="B62" s="63"/>
      <c r="C62" s="64" t="s">
        <v>53</v>
      </c>
      <c r="D62" s="37"/>
      <c r="E62" s="64"/>
      <c r="F62" s="64"/>
      <c r="G62" s="73"/>
      <c r="H62" s="73"/>
      <c r="I62" s="73"/>
      <c r="J62" s="66"/>
    </row>
    <row r="63" spans="2:10" ht="34.5" customHeight="1" x14ac:dyDescent="0.35">
      <c r="B63" s="63"/>
      <c r="C63" s="64"/>
      <c r="D63" s="65"/>
      <c r="E63" s="64"/>
      <c r="F63" s="64"/>
      <c r="G63" s="74"/>
      <c r="H63" s="74"/>
      <c r="I63" s="74"/>
      <c r="J63" s="66"/>
    </row>
    <row r="64" spans="2:10" x14ac:dyDescent="0.35">
      <c r="B64" s="63"/>
      <c r="C64" s="72" t="s">
        <v>19</v>
      </c>
      <c r="D64" s="72"/>
      <c r="E64" s="64"/>
      <c r="F64" s="64"/>
      <c r="G64" s="48"/>
      <c r="H64" s="48"/>
      <c r="I64" s="48"/>
      <c r="J64" s="66"/>
    </row>
    <row r="65" spans="2:10" ht="4" customHeight="1" x14ac:dyDescent="0.35">
      <c r="B65" s="63"/>
      <c r="C65" s="64"/>
      <c r="D65" s="65"/>
      <c r="E65" s="64"/>
      <c r="F65" s="64"/>
      <c r="G65" s="49"/>
      <c r="H65" s="49"/>
      <c r="I65" s="49"/>
      <c r="J65" s="66"/>
    </row>
    <row r="66" spans="2:10" x14ac:dyDescent="0.35">
      <c r="B66" s="63"/>
      <c r="C66" s="64" t="s">
        <v>2</v>
      </c>
      <c r="D66" s="37"/>
      <c r="E66" s="64"/>
      <c r="F66" s="64"/>
      <c r="G66" s="49"/>
      <c r="H66" s="49"/>
      <c r="I66" s="49"/>
      <c r="J66" s="66"/>
    </row>
    <row r="67" spans="2:10" ht="4.5" customHeight="1" x14ac:dyDescent="0.35">
      <c r="B67" s="63"/>
      <c r="C67" s="64"/>
      <c r="D67" s="36"/>
      <c r="E67" s="64"/>
      <c r="F67" s="64"/>
      <c r="G67" s="49"/>
      <c r="H67" s="49"/>
      <c r="I67" s="49"/>
      <c r="J67" s="66"/>
    </row>
    <row r="68" spans="2:10" x14ac:dyDescent="0.35">
      <c r="B68" s="63"/>
      <c r="C68" s="64" t="s">
        <v>0</v>
      </c>
      <c r="D68" s="40"/>
      <c r="E68" s="64"/>
      <c r="F68" s="64"/>
      <c r="G68" s="49"/>
      <c r="H68" s="49"/>
      <c r="I68" s="49"/>
      <c r="J68" s="66"/>
    </row>
    <row r="69" spans="2:10" ht="4.5" customHeight="1" x14ac:dyDescent="0.35">
      <c r="B69" s="63"/>
      <c r="C69" s="64"/>
      <c r="D69" s="36"/>
      <c r="E69" s="64"/>
      <c r="F69" s="64"/>
      <c r="G69" s="49"/>
      <c r="H69" s="49"/>
      <c r="I69" s="49"/>
      <c r="J69" s="66"/>
    </row>
    <row r="70" spans="2:10" x14ac:dyDescent="0.35">
      <c r="B70" s="63"/>
      <c r="C70" s="64" t="s">
        <v>6</v>
      </c>
      <c r="D70" s="37"/>
      <c r="E70" s="64"/>
      <c r="F70" s="64"/>
      <c r="G70" s="49"/>
      <c r="H70" s="49"/>
      <c r="I70" s="49"/>
      <c r="J70" s="66"/>
    </row>
    <row r="71" spans="2:10" ht="4.5" customHeight="1" x14ac:dyDescent="0.35">
      <c r="B71" s="63"/>
      <c r="C71" s="64"/>
      <c r="D71" s="36"/>
      <c r="E71" s="64"/>
      <c r="F71" s="64"/>
      <c r="G71" s="49"/>
      <c r="H71" s="49"/>
      <c r="I71" s="49"/>
      <c r="J71" s="66"/>
    </row>
    <row r="72" spans="2:10" x14ac:dyDescent="0.35">
      <c r="B72" s="63"/>
      <c r="C72" s="64" t="s">
        <v>48</v>
      </c>
      <c r="D72" s="40"/>
      <c r="E72" s="64"/>
      <c r="F72" s="64"/>
      <c r="G72" s="49"/>
      <c r="H72" s="49"/>
      <c r="I72" s="49"/>
      <c r="J72" s="66"/>
    </row>
    <row r="73" spans="2:10" ht="4.5" customHeight="1" x14ac:dyDescent="0.35">
      <c r="B73" s="63"/>
      <c r="C73" s="64"/>
      <c r="D73" s="36"/>
      <c r="E73" s="64"/>
      <c r="F73" s="64"/>
      <c r="G73" s="49"/>
      <c r="H73" s="49"/>
      <c r="I73" s="49"/>
      <c r="J73" s="66"/>
    </row>
    <row r="74" spans="2:10" x14ac:dyDescent="0.35">
      <c r="B74" s="63"/>
      <c r="C74" s="64" t="s">
        <v>49</v>
      </c>
      <c r="D74" s="37"/>
      <c r="E74" s="64"/>
      <c r="F74" s="64"/>
      <c r="G74" s="49"/>
      <c r="H74" s="49"/>
      <c r="I74" s="49"/>
      <c r="J74" s="66"/>
    </row>
    <row r="75" spans="2:10" ht="15" thickBot="1" x14ac:dyDescent="0.4">
      <c r="B75" s="68"/>
      <c r="C75" s="69"/>
      <c r="D75" s="70"/>
      <c r="E75" s="69"/>
      <c r="F75" s="69"/>
      <c r="G75" s="69"/>
      <c r="H75" s="69"/>
      <c r="I75" s="69"/>
      <c r="J75" s="71"/>
    </row>
    <row r="76" spans="2:10" ht="15" thickBot="1" x14ac:dyDescent="0.4">
      <c r="C76" s="58"/>
      <c r="D76" s="59"/>
      <c r="E76" s="58"/>
      <c r="F76" s="58"/>
      <c r="G76" s="58"/>
      <c r="H76" s="58"/>
      <c r="I76" s="58"/>
    </row>
    <row r="77" spans="2:10" ht="17" customHeight="1" x14ac:dyDescent="0.35">
      <c r="B77" s="60"/>
      <c r="C77" s="61" t="s">
        <v>35</v>
      </c>
      <c r="D77" s="61"/>
      <c r="E77" s="61"/>
      <c r="F77" s="61"/>
      <c r="G77" s="61"/>
      <c r="H77" s="61"/>
      <c r="I77" s="61"/>
      <c r="J77" s="62"/>
    </row>
    <row r="78" spans="2:10" ht="22" customHeight="1" x14ac:dyDescent="0.35">
      <c r="B78" s="63"/>
      <c r="C78" s="64"/>
      <c r="D78" s="65"/>
      <c r="E78" s="64"/>
      <c r="F78" s="64"/>
      <c r="G78" s="64"/>
      <c r="H78" s="64"/>
      <c r="I78" s="64"/>
      <c r="J78" s="66"/>
    </row>
    <row r="79" spans="2:10" x14ac:dyDescent="0.35">
      <c r="B79" s="63"/>
      <c r="C79" s="72" t="s">
        <v>21</v>
      </c>
      <c r="D79" s="72"/>
      <c r="E79" s="64"/>
      <c r="F79" s="64"/>
      <c r="G79" s="72" t="s">
        <v>23</v>
      </c>
      <c r="H79" s="72"/>
      <c r="I79" s="72"/>
      <c r="J79" s="66"/>
    </row>
    <row r="80" spans="2:10" ht="4" customHeight="1" x14ac:dyDescent="0.35">
      <c r="B80" s="63"/>
      <c r="C80" s="64"/>
      <c r="D80" s="65"/>
      <c r="E80" s="64"/>
      <c r="F80" s="64"/>
      <c r="G80" s="64"/>
      <c r="H80" s="64"/>
      <c r="I80" s="64"/>
      <c r="J80" s="66"/>
    </row>
    <row r="81" spans="2:10" x14ac:dyDescent="0.35">
      <c r="B81" s="63"/>
      <c r="C81" s="64" t="s">
        <v>2</v>
      </c>
      <c r="D81" s="37"/>
      <c r="E81" s="64"/>
      <c r="F81" s="64"/>
      <c r="G81" s="64" t="s">
        <v>7</v>
      </c>
      <c r="H81" s="40"/>
      <c r="I81" s="64"/>
      <c r="J81" s="66"/>
    </row>
    <row r="82" spans="2:10" ht="4.5" customHeight="1" x14ac:dyDescent="0.35">
      <c r="B82" s="63"/>
      <c r="C82" s="64"/>
      <c r="D82" s="36"/>
      <c r="E82" s="64"/>
      <c r="F82" s="64"/>
      <c r="G82" s="64"/>
      <c r="H82" s="35"/>
      <c r="I82" s="64"/>
      <c r="J82" s="66"/>
    </row>
    <row r="83" spans="2:10" x14ac:dyDescent="0.35">
      <c r="B83" s="63"/>
      <c r="C83" s="64" t="s">
        <v>0</v>
      </c>
      <c r="D83" s="40"/>
      <c r="E83" s="64"/>
      <c r="F83" s="64"/>
      <c r="G83" s="64" t="s">
        <v>10</v>
      </c>
      <c r="H83" s="47"/>
      <c r="I83" s="64"/>
      <c r="J83" s="66"/>
    </row>
    <row r="84" spans="2:10" ht="4.5" customHeight="1" x14ac:dyDescent="0.35">
      <c r="B84" s="63"/>
      <c r="C84" s="64"/>
      <c r="D84" s="36"/>
      <c r="E84" s="64"/>
      <c r="F84" s="64"/>
      <c r="G84" s="64"/>
      <c r="H84" s="64"/>
      <c r="I84" s="64"/>
      <c r="J84" s="66"/>
    </row>
    <row r="85" spans="2:10" x14ac:dyDescent="0.35">
      <c r="B85" s="63"/>
      <c r="C85" s="64" t="s">
        <v>6</v>
      </c>
      <c r="D85" s="37"/>
      <c r="E85" s="64"/>
      <c r="F85" s="64"/>
      <c r="G85" s="73" t="s">
        <v>51</v>
      </c>
      <c r="H85" s="73"/>
      <c r="I85" s="73"/>
      <c r="J85" s="66"/>
    </row>
    <row r="86" spans="2:10" ht="4.5" customHeight="1" x14ac:dyDescent="0.35">
      <c r="B86" s="63"/>
      <c r="C86" s="64"/>
      <c r="D86" s="36"/>
      <c r="E86" s="64"/>
      <c r="F86" s="64"/>
      <c r="G86" s="73"/>
      <c r="H86" s="73"/>
      <c r="I86" s="73"/>
      <c r="J86" s="66"/>
    </row>
    <row r="87" spans="2:10" x14ac:dyDescent="0.35">
      <c r="B87" s="63"/>
      <c r="C87" s="64" t="s">
        <v>48</v>
      </c>
      <c r="D87" s="40"/>
      <c r="E87" s="64"/>
      <c r="F87" s="64"/>
      <c r="G87" s="73"/>
      <c r="H87" s="73"/>
      <c r="I87" s="73"/>
      <c r="J87" s="66"/>
    </row>
    <row r="88" spans="2:10" ht="4.5" customHeight="1" x14ac:dyDescent="0.35">
      <c r="B88" s="63"/>
      <c r="C88" s="64"/>
      <c r="D88" s="36"/>
      <c r="E88" s="64"/>
      <c r="F88" s="64"/>
      <c r="G88" s="73"/>
      <c r="H88" s="73"/>
      <c r="I88" s="73"/>
      <c r="J88" s="66"/>
    </row>
    <row r="89" spans="2:10" x14ac:dyDescent="0.35">
      <c r="B89" s="63"/>
      <c r="C89" s="64" t="s">
        <v>49</v>
      </c>
      <c r="D89" s="37"/>
      <c r="E89" s="64"/>
      <c r="F89" s="64"/>
      <c r="G89" s="73"/>
      <c r="H89" s="73"/>
      <c r="I89" s="73"/>
      <c r="J89" s="66"/>
    </row>
    <row r="90" spans="2:10" ht="34.5" customHeight="1" x14ac:dyDescent="0.35">
      <c r="B90" s="63"/>
      <c r="C90" s="64"/>
      <c r="D90" s="65"/>
      <c r="E90" s="64"/>
      <c r="F90" s="64"/>
      <c r="G90" s="74"/>
      <c r="H90" s="74"/>
      <c r="I90" s="74"/>
      <c r="J90" s="66"/>
    </row>
    <row r="91" spans="2:10" x14ac:dyDescent="0.35">
      <c r="B91" s="63"/>
      <c r="C91" s="72" t="s">
        <v>22</v>
      </c>
      <c r="D91" s="72"/>
      <c r="E91" s="64"/>
      <c r="F91" s="64"/>
      <c r="G91" s="48"/>
      <c r="H91" s="48"/>
      <c r="I91" s="48"/>
      <c r="J91" s="66"/>
    </row>
    <row r="92" spans="2:10" ht="4" customHeight="1" x14ac:dyDescent="0.35">
      <c r="B92" s="63"/>
      <c r="C92" s="64"/>
      <c r="D92" s="65"/>
      <c r="E92" s="64"/>
      <c r="F92" s="64"/>
      <c r="G92" s="49"/>
      <c r="H92" s="49"/>
      <c r="I92" s="49"/>
      <c r="J92" s="66"/>
    </row>
    <row r="93" spans="2:10" x14ac:dyDescent="0.35">
      <c r="B93" s="63"/>
      <c r="C93" s="64" t="s">
        <v>2</v>
      </c>
      <c r="D93" s="37"/>
      <c r="E93" s="64"/>
      <c r="F93" s="64"/>
      <c r="G93" s="49"/>
      <c r="H93" s="49"/>
      <c r="I93" s="49"/>
      <c r="J93" s="66"/>
    </row>
    <row r="94" spans="2:10" ht="4.5" customHeight="1" x14ac:dyDescent="0.35">
      <c r="B94" s="63"/>
      <c r="C94" s="64"/>
      <c r="D94" s="36"/>
      <c r="E94" s="64"/>
      <c r="F94" s="64"/>
      <c r="G94" s="49"/>
      <c r="H94" s="49"/>
      <c r="I94" s="49"/>
      <c r="J94" s="66"/>
    </row>
    <row r="95" spans="2:10" x14ac:dyDescent="0.35">
      <c r="B95" s="63"/>
      <c r="C95" s="64" t="s">
        <v>0</v>
      </c>
      <c r="D95" s="40"/>
      <c r="E95" s="64"/>
      <c r="F95" s="64"/>
      <c r="G95" s="49"/>
      <c r="H95" s="49"/>
      <c r="I95" s="49"/>
      <c r="J95" s="66"/>
    </row>
    <row r="96" spans="2:10" ht="4.5" customHeight="1" x14ac:dyDescent="0.35">
      <c r="B96" s="63"/>
      <c r="C96" s="64"/>
      <c r="D96" s="36"/>
      <c r="E96" s="64"/>
      <c r="F96" s="64"/>
      <c r="G96" s="49"/>
      <c r="H96" s="49"/>
      <c r="I96" s="49"/>
      <c r="J96" s="66"/>
    </row>
    <row r="97" spans="2:10" x14ac:dyDescent="0.35">
      <c r="B97" s="63"/>
      <c r="C97" s="64" t="s">
        <v>6</v>
      </c>
      <c r="D97" s="37"/>
      <c r="E97" s="64"/>
      <c r="F97" s="64"/>
      <c r="G97" s="49"/>
      <c r="H97" s="49"/>
      <c r="I97" s="49"/>
      <c r="J97" s="66"/>
    </row>
    <row r="98" spans="2:10" ht="4.5" customHeight="1" x14ac:dyDescent="0.35">
      <c r="B98" s="63"/>
      <c r="C98" s="64"/>
      <c r="D98" s="36"/>
      <c r="E98" s="64"/>
      <c r="F98" s="64"/>
      <c r="G98" s="49"/>
      <c r="H98" s="49"/>
      <c r="I98" s="49"/>
      <c r="J98" s="66"/>
    </row>
    <row r="99" spans="2:10" x14ac:dyDescent="0.35">
      <c r="B99" s="63"/>
      <c r="C99" s="64" t="s">
        <v>48</v>
      </c>
      <c r="D99" s="40"/>
      <c r="E99" s="64"/>
      <c r="F99" s="64"/>
      <c r="G99" s="49"/>
      <c r="H99" s="49"/>
      <c r="I99" s="49"/>
      <c r="J99" s="66"/>
    </row>
    <row r="100" spans="2:10" ht="4.5" customHeight="1" x14ac:dyDescent="0.35">
      <c r="B100" s="63"/>
      <c r="C100" s="64"/>
      <c r="D100" s="36"/>
      <c r="E100" s="64"/>
      <c r="F100" s="64"/>
      <c r="G100" s="49"/>
      <c r="H100" s="49"/>
      <c r="I100" s="49"/>
      <c r="J100" s="66"/>
    </row>
    <row r="101" spans="2:10" x14ac:dyDescent="0.35">
      <c r="B101" s="63"/>
      <c r="C101" s="64" t="s">
        <v>49</v>
      </c>
      <c r="D101" s="37"/>
      <c r="E101" s="64"/>
      <c r="F101" s="64"/>
      <c r="G101" s="49"/>
      <c r="H101" s="49"/>
      <c r="I101" s="49"/>
      <c r="J101" s="66"/>
    </row>
    <row r="102" spans="2:10" ht="15" thickBot="1" x14ac:dyDescent="0.4">
      <c r="B102" s="68"/>
      <c r="C102" s="69"/>
      <c r="D102" s="46"/>
      <c r="E102" s="69"/>
      <c r="F102" s="69"/>
      <c r="G102" s="69"/>
      <c r="H102" s="69"/>
      <c r="I102" s="69"/>
      <c r="J102" s="71"/>
    </row>
    <row r="103" spans="2:10" ht="15" thickBot="1" x14ac:dyDescent="0.4"/>
    <row r="104" spans="2:10" ht="17" customHeight="1" x14ac:dyDescent="0.35">
      <c r="B104" s="60"/>
      <c r="C104" s="61" t="s">
        <v>36</v>
      </c>
      <c r="D104" s="61"/>
      <c r="E104" s="61"/>
      <c r="F104" s="61"/>
      <c r="G104" s="61"/>
      <c r="H104" s="61"/>
      <c r="I104" s="61"/>
      <c r="J104" s="62"/>
    </row>
    <row r="105" spans="2:10" ht="22" customHeight="1" x14ac:dyDescent="0.35">
      <c r="B105" s="63"/>
      <c r="C105" s="64"/>
      <c r="D105" s="65"/>
      <c r="E105" s="64"/>
      <c r="F105" s="64"/>
      <c r="G105" s="64"/>
      <c r="H105" s="64"/>
      <c r="I105" s="64"/>
      <c r="J105" s="66"/>
    </row>
    <row r="106" spans="2:10" x14ac:dyDescent="0.35">
      <c r="B106" s="63"/>
      <c r="C106" s="72" t="s">
        <v>26</v>
      </c>
      <c r="D106" s="72"/>
      <c r="E106" s="64"/>
      <c r="F106" s="64"/>
      <c r="G106" s="72" t="s">
        <v>28</v>
      </c>
      <c r="H106" s="72"/>
      <c r="I106" s="72"/>
      <c r="J106" s="66"/>
    </row>
    <row r="107" spans="2:10" ht="4" customHeight="1" x14ac:dyDescent="0.35">
      <c r="B107" s="63"/>
      <c r="C107" s="64"/>
      <c r="D107" s="65"/>
      <c r="E107" s="64"/>
      <c r="F107" s="64"/>
      <c r="G107" s="64"/>
      <c r="H107" s="64"/>
      <c r="I107" s="64"/>
      <c r="J107" s="66"/>
    </row>
    <row r="108" spans="2:10" x14ac:dyDescent="0.35">
      <c r="B108" s="63"/>
      <c r="C108" s="64" t="s">
        <v>2</v>
      </c>
      <c r="D108" s="37"/>
      <c r="E108" s="64"/>
      <c r="F108" s="64"/>
      <c r="G108" s="64" t="s">
        <v>7</v>
      </c>
      <c r="H108" s="40"/>
      <c r="I108" s="64"/>
      <c r="J108" s="66"/>
    </row>
    <row r="109" spans="2:10" ht="4.5" customHeight="1" x14ac:dyDescent="0.35">
      <c r="B109" s="63"/>
      <c r="C109" s="64"/>
      <c r="D109" s="36"/>
      <c r="E109" s="64"/>
      <c r="F109" s="64"/>
      <c r="G109" s="64"/>
      <c r="H109" s="35"/>
      <c r="I109" s="64"/>
      <c r="J109" s="66"/>
    </row>
    <row r="110" spans="2:10" x14ac:dyDescent="0.35">
      <c r="B110" s="63"/>
      <c r="C110" s="64" t="s">
        <v>0</v>
      </c>
      <c r="D110" s="40"/>
      <c r="E110" s="64"/>
      <c r="F110" s="64"/>
      <c r="G110" s="64" t="s">
        <v>10</v>
      </c>
      <c r="H110" s="47"/>
      <c r="I110" s="64"/>
      <c r="J110" s="66"/>
    </row>
    <row r="111" spans="2:10" ht="4.5" customHeight="1" x14ac:dyDescent="0.35">
      <c r="B111" s="63"/>
      <c r="C111" s="64"/>
      <c r="D111" s="36"/>
      <c r="E111" s="64"/>
      <c r="F111" s="64"/>
      <c r="G111" s="64"/>
      <c r="H111" s="64"/>
      <c r="I111" s="64"/>
      <c r="J111" s="66"/>
    </row>
    <row r="112" spans="2:10" x14ac:dyDescent="0.35">
      <c r="B112" s="63"/>
      <c r="C112" s="64" t="s">
        <v>6</v>
      </c>
      <c r="D112" s="37"/>
      <c r="E112" s="64"/>
      <c r="F112" s="64"/>
      <c r="G112" s="73" t="s">
        <v>50</v>
      </c>
      <c r="H112" s="73"/>
      <c r="I112" s="73"/>
      <c r="J112" s="66"/>
    </row>
    <row r="113" spans="2:10" ht="4.5" customHeight="1" x14ac:dyDescent="0.35">
      <c r="B113" s="63"/>
      <c r="C113" s="64"/>
      <c r="D113" s="36"/>
      <c r="E113" s="64"/>
      <c r="F113" s="64"/>
      <c r="G113" s="73"/>
      <c r="H113" s="73"/>
      <c r="I113" s="73"/>
      <c r="J113" s="66"/>
    </row>
    <row r="114" spans="2:10" x14ac:dyDescent="0.35">
      <c r="B114" s="63"/>
      <c r="C114" s="64" t="s">
        <v>48</v>
      </c>
      <c r="D114" s="40"/>
      <c r="E114" s="64"/>
      <c r="F114" s="64"/>
      <c r="G114" s="73"/>
      <c r="H114" s="73"/>
      <c r="I114" s="73"/>
      <c r="J114" s="66"/>
    </row>
    <row r="115" spans="2:10" ht="4.5" customHeight="1" x14ac:dyDescent="0.35">
      <c r="B115" s="63"/>
      <c r="C115" s="64"/>
      <c r="D115" s="36"/>
      <c r="E115" s="64"/>
      <c r="F115" s="64"/>
      <c r="G115" s="73"/>
      <c r="H115" s="73"/>
      <c r="I115" s="73"/>
      <c r="J115" s="66"/>
    </row>
    <row r="116" spans="2:10" x14ac:dyDescent="0.35">
      <c r="B116" s="63"/>
      <c r="C116" s="64" t="s">
        <v>49</v>
      </c>
      <c r="D116" s="37"/>
      <c r="E116" s="64"/>
      <c r="F116" s="64"/>
      <c r="G116" s="73"/>
      <c r="H116" s="73"/>
      <c r="I116" s="73"/>
      <c r="J116" s="66"/>
    </row>
    <row r="117" spans="2:10" ht="34.5" customHeight="1" x14ac:dyDescent="0.35">
      <c r="B117" s="63"/>
      <c r="C117" s="64"/>
      <c r="D117" s="65"/>
      <c r="E117" s="64"/>
      <c r="F117" s="64"/>
      <c r="G117" s="74"/>
      <c r="H117" s="74"/>
      <c r="I117" s="74"/>
      <c r="J117" s="66"/>
    </row>
    <row r="118" spans="2:10" x14ac:dyDescent="0.35">
      <c r="B118" s="63"/>
      <c r="C118" s="72" t="s">
        <v>27</v>
      </c>
      <c r="D118" s="72"/>
      <c r="E118" s="64"/>
      <c r="F118" s="64"/>
      <c r="G118" s="48"/>
      <c r="H118" s="48"/>
      <c r="I118" s="48"/>
      <c r="J118" s="66"/>
    </row>
    <row r="119" spans="2:10" ht="4" customHeight="1" x14ac:dyDescent="0.35">
      <c r="B119" s="63"/>
      <c r="C119" s="64"/>
      <c r="D119" s="65"/>
      <c r="E119" s="64"/>
      <c r="F119" s="64"/>
      <c r="G119" s="49"/>
      <c r="H119" s="49"/>
      <c r="I119" s="49"/>
      <c r="J119" s="66"/>
    </row>
    <row r="120" spans="2:10" x14ac:dyDescent="0.35">
      <c r="B120" s="63"/>
      <c r="C120" s="64" t="s">
        <v>2</v>
      </c>
      <c r="D120" s="37"/>
      <c r="E120" s="64"/>
      <c r="F120" s="64"/>
      <c r="G120" s="49"/>
      <c r="H120" s="49"/>
      <c r="I120" s="49"/>
      <c r="J120" s="66"/>
    </row>
    <row r="121" spans="2:10" ht="4.5" customHeight="1" x14ac:dyDescent="0.35">
      <c r="B121" s="63"/>
      <c r="C121" s="64"/>
      <c r="D121" s="36"/>
      <c r="E121" s="64"/>
      <c r="F121" s="64"/>
      <c r="G121" s="49"/>
      <c r="H121" s="49"/>
      <c r="I121" s="49"/>
      <c r="J121" s="66"/>
    </row>
    <row r="122" spans="2:10" x14ac:dyDescent="0.35">
      <c r="B122" s="63"/>
      <c r="C122" s="64" t="s">
        <v>0</v>
      </c>
      <c r="D122" s="40"/>
      <c r="E122" s="64"/>
      <c r="F122" s="64"/>
      <c r="G122" s="49"/>
      <c r="H122" s="49"/>
      <c r="I122" s="49"/>
      <c r="J122" s="66"/>
    </row>
    <row r="123" spans="2:10" ht="4.5" customHeight="1" x14ac:dyDescent="0.35">
      <c r="B123" s="63"/>
      <c r="C123" s="64"/>
      <c r="D123" s="36"/>
      <c r="E123" s="64"/>
      <c r="F123" s="64"/>
      <c r="G123" s="49"/>
      <c r="H123" s="49"/>
      <c r="I123" s="49"/>
      <c r="J123" s="66"/>
    </row>
    <row r="124" spans="2:10" x14ac:dyDescent="0.35">
      <c r="B124" s="63"/>
      <c r="C124" s="64" t="s">
        <v>6</v>
      </c>
      <c r="D124" s="37"/>
      <c r="E124" s="64"/>
      <c r="F124" s="64"/>
      <c r="G124" s="49"/>
      <c r="H124" s="49"/>
      <c r="I124" s="49"/>
      <c r="J124" s="66"/>
    </row>
    <row r="125" spans="2:10" ht="4.5" customHeight="1" x14ac:dyDescent="0.35">
      <c r="B125" s="63"/>
      <c r="C125" s="64"/>
      <c r="D125" s="36"/>
      <c r="E125" s="64"/>
      <c r="F125" s="64"/>
      <c r="G125" s="49"/>
      <c r="H125" s="49"/>
      <c r="I125" s="49"/>
      <c r="J125" s="66"/>
    </row>
    <row r="126" spans="2:10" x14ac:dyDescent="0.35">
      <c r="B126" s="63"/>
      <c r="C126" s="64" t="s">
        <v>48</v>
      </c>
      <c r="D126" s="40"/>
      <c r="E126" s="64"/>
      <c r="F126" s="64"/>
      <c r="G126" s="49"/>
      <c r="H126" s="49"/>
      <c r="I126" s="49"/>
      <c r="J126" s="66"/>
    </row>
    <row r="127" spans="2:10" ht="4.5" customHeight="1" x14ac:dyDescent="0.35">
      <c r="B127" s="63"/>
      <c r="C127" s="64"/>
      <c r="D127" s="36"/>
      <c r="E127" s="64"/>
      <c r="F127" s="64"/>
      <c r="G127" s="49"/>
      <c r="H127" s="49"/>
      <c r="I127" s="49"/>
      <c r="J127" s="66"/>
    </row>
    <row r="128" spans="2:10" x14ac:dyDescent="0.35">
      <c r="B128" s="63"/>
      <c r="C128" s="64" t="s">
        <v>49</v>
      </c>
      <c r="D128" s="37"/>
      <c r="E128" s="64"/>
      <c r="F128" s="64"/>
      <c r="G128" s="49"/>
      <c r="H128" s="49"/>
      <c r="I128" s="49"/>
      <c r="J128" s="66"/>
    </row>
    <row r="129" spans="2:10" ht="15" thickBot="1" x14ac:dyDescent="0.4">
      <c r="B129" s="68"/>
      <c r="C129" s="69"/>
      <c r="D129" s="70"/>
      <c r="E129" s="69"/>
      <c r="F129" s="69"/>
      <c r="G129" s="69"/>
      <c r="H129" s="69"/>
      <c r="I129" s="69"/>
      <c r="J129" s="71"/>
    </row>
  </sheetData>
  <sheetProtection algorithmName="SHA-512" hashValue="seJsJoNfkseG1ouNn4WBH4nGf9deF1rwRQJNipVzMm94UxHrz/hER2CRXAahvsqfBdPxtVEk1pGZkjb+tD4N8Q==" saltValue="zkjzKjL65I78aeuGnkp7DA==" spinCount="100000" sheet="1" objects="1" scenarios="1"/>
  <protectedRanges>
    <protectedRange algorithmName="SHA-512" hashValue="HxmVaGY4j5dm6/qyjOdr5CQ+BlOCXYMLV9Z7tsp/6h3rG4xq9C0OjXz58QAlhY5+njYg2pdx4as3FOWluDrO5Q==" saltValue="7zYGvIOmvwpp9OkDZT3flw==" spinCount="100000" sqref="D10 D12 D14 H14 H10 H12 D16:D20 D27 D29 D31 H27 H29 G37 D39 D41 D43 D54 D56 D58 H54 H56 G64 D66 D68 D70 D81:D83 H81 H83 G91 D93 D95 D97 D108 D110 D112 D120 D122 D124 G118 H110 H108 H16 D114 D116 H114 D126 D128 D85:D87 D89 H87 D99 D101 D60 D62 H60 D72 D74 D33 D35 H33 D45 D47" name="Campos preenchiveis"/>
  </protectedRanges>
  <mergeCells count="34">
    <mergeCell ref="G79:I79"/>
    <mergeCell ref="G85:I90"/>
    <mergeCell ref="C104:I104"/>
    <mergeCell ref="G106:I106"/>
    <mergeCell ref="G112:I117"/>
    <mergeCell ref="C64:D64"/>
    <mergeCell ref="C79:D79"/>
    <mergeCell ref="C91:D91"/>
    <mergeCell ref="C106:D106"/>
    <mergeCell ref="C118:D118"/>
    <mergeCell ref="C50:I50"/>
    <mergeCell ref="G52:I52"/>
    <mergeCell ref="G58:I63"/>
    <mergeCell ref="C5:I5"/>
    <mergeCell ref="C25:D25"/>
    <mergeCell ref="C37:D37"/>
    <mergeCell ref="C52:D52"/>
    <mergeCell ref="C6:I6"/>
    <mergeCell ref="B2:J2"/>
    <mergeCell ref="H18:I18"/>
    <mergeCell ref="G118:I128"/>
    <mergeCell ref="G91:I101"/>
    <mergeCell ref="G64:I74"/>
    <mergeCell ref="G37:I47"/>
    <mergeCell ref="C4:J4"/>
    <mergeCell ref="C77:I77"/>
    <mergeCell ref="H10:I10"/>
    <mergeCell ref="H12:I12"/>
    <mergeCell ref="G31:I36"/>
    <mergeCell ref="G25:I25"/>
    <mergeCell ref="C23:I23"/>
    <mergeCell ref="H16:I16"/>
    <mergeCell ref="H14:I14"/>
    <mergeCell ref="C8:I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EC021-136A-4192-B9FC-48572DE640F4}">
  <sheetPr codeName="Planilha3"/>
  <dimension ref="A1:EA441"/>
  <sheetViews>
    <sheetView showGridLines="0" zoomScale="87" zoomScaleNormal="100" workbookViewId="0">
      <pane ySplit="2" topLeftCell="A3" activePane="bottomLeft" state="frozen"/>
      <selection pane="bottomLeft" activeCell="K8" sqref="K8"/>
    </sheetView>
  </sheetViews>
  <sheetFormatPr defaultRowHeight="14.5" x14ac:dyDescent="0.35"/>
  <cols>
    <col min="1" max="1" width="8.7265625" style="84"/>
    <col min="2" max="2" width="8.7265625" style="17"/>
    <col min="3" max="3" width="18" style="17" customWidth="1"/>
    <col min="4" max="4" width="22.7265625" style="17" customWidth="1"/>
    <col min="5" max="5" width="5.26953125" style="17" customWidth="1"/>
    <col min="6" max="6" width="17.7265625" style="17" customWidth="1"/>
    <col min="7" max="7" width="22.6328125" style="17" customWidth="1"/>
    <col min="8" max="8" width="5.26953125" style="17" customWidth="1"/>
    <col min="9" max="9" width="18.6328125" style="17" customWidth="1"/>
    <col min="10" max="10" width="22.7265625" style="17" customWidth="1"/>
    <col min="11" max="11" width="6.36328125" style="17" customWidth="1"/>
    <col min="12" max="131" width="8.7265625" style="84"/>
    <col min="132" max="16384" width="8.7265625" style="78"/>
  </cols>
  <sheetData>
    <row r="1" spans="1:131" s="53" customFormat="1" ht="7.5" customHeight="1" thickBot="1" x14ac:dyDescent="0.4">
      <c r="A1" s="81"/>
      <c r="B1" s="82"/>
      <c r="C1" s="82"/>
      <c r="D1" s="82"/>
      <c r="E1" s="82"/>
      <c r="F1" s="82"/>
      <c r="G1" s="82"/>
      <c r="H1" s="82"/>
      <c r="I1" s="82"/>
      <c r="J1" s="82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  <c r="CA1" s="81"/>
      <c r="CB1" s="81"/>
      <c r="CC1" s="81"/>
      <c r="CD1" s="81"/>
      <c r="CE1" s="81"/>
      <c r="CF1" s="81"/>
      <c r="CG1" s="81"/>
      <c r="CH1" s="81"/>
      <c r="CI1" s="81"/>
      <c r="CJ1" s="81"/>
      <c r="CK1" s="81"/>
      <c r="CL1" s="81"/>
      <c r="CM1" s="81"/>
      <c r="CN1" s="81"/>
      <c r="CO1" s="81"/>
      <c r="CP1" s="81"/>
      <c r="CQ1" s="81"/>
      <c r="CR1" s="81"/>
      <c r="CS1" s="81"/>
      <c r="CT1" s="81"/>
      <c r="CU1" s="81"/>
      <c r="CV1" s="81"/>
      <c r="CW1" s="81"/>
      <c r="CX1" s="81"/>
      <c r="CY1" s="81"/>
      <c r="CZ1" s="81"/>
      <c r="DA1" s="81"/>
      <c r="DB1" s="81"/>
      <c r="DC1" s="81"/>
      <c r="DD1" s="81"/>
      <c r="DE1" s="81"/>
      <c r="DF1" s="81"/>
      <c r="DG1" s="81"/>
      <c r="DH1" s="81"/>
      <c r="DI1" s="81"/>
      <c r="DJ1" s="81"/>
      <c r="DK1" s="81"/>
      <c r="DL1" s="81"/>
      <c r="DM1" s="81"/>
      <c r="DN1" s="81"/>
      <c r="DO1" s="81"/>
      <c r="DP1" s="81"/>
      <c r="DQ1" s="81"/>
      <c r="DR1" s="81"/>
      <c r="DS1" s="81"/>
      <c r="DT1" s="81"/>
      <c r="DU1" s="81"/>
      <c r="DV1" s="81"/>
      <c r="DW1" s="81"/>
    </row>
    <row r="2" spans="1:131" s="53" customFormat="1" ht="50" customHeight="1" thickTop="1" thickBot="1" x14ac:dyDescent="0.4">
      <c r="A2" s="81"/>
      <c r="B2" s="83" t="s">
        <v>39</v>
      </c>
      <c r="C2" s="83"/>
      <c r="D2" s="83"/>
      <c r="E2" s="83"/>
      <c r="F2" s="83"/>
      <c r="G2" s="83"/>
      <c r="H2" s="83"/>
      <c r="I2" s="83"/>
      <c r="J2" s="83"/>
      <c r="K2" s="83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81"/>
      <c r="BV2" s="81"/>
      <c r="BW2" s="81"/>
      <c r="BX2" s="81"/>
      <c r="BY2" s="81"/>
      <c r="BZ2" s="81"/>
      <c r="CA2" s="81"/>
      <c r="CB2" s="81"/>
      <c r="CC2" s="81"/>
      <c r="CD2" s="81"/>
      <c r="CE2" s="81"/>
      <c r="CF2" s="81"/>
      <c r="CG2" s="81"/>
      <c r="CH2" s="81"/>
      <c r="CI2" s="81"/>
      <c r="CJ2" s="81"/>
      <c r="CK2" s="81"/>
      <c r="CL2" s="81"/>
      <c r="CM2" s="81"/>
      <c r="CN2" s="81"/>
      <c r="CO2" s="81"/>
      <c r="CP2" s="81"/>
      <c r="CQ2" s="81"/>
      <c r="CR2" s="81"/>
      <c r="CS2" s="81"/>
      <c r="CT2" s="81"/>
      <c r="CU2" s="81"/>
      <c r="CV2" s="81"/>
      <c r="CW2" s="81"/>
      <c r="CX2" s="81"/>
      <c r="CY2" s="81"/>
      <c r="CZ2" s="81"/>
      <c r="DA2" s="81"/>
      <c r="DB2" s="81"/>
      <c r="DC2" s="81"/>
      <c r="DD2" s="81"/>
      <c r="DE2" s="81"/>
      <c r="DF2" s="81"/>
      <c r="DG2" s="81"/>
      <c r="DH2" s="81"/>
      <c r="DI2" s="81"/>
      <c r="DJ2" s="81"/>
      <c r="DK2" s="81"/>
      <c r="DL2" s="81"/>
      <c r="DM2" s="81"/>
      <c r="DN2" s="81"/>
      <c r="DO2" s="81"/>
      <c r="DP2" s="81"/>
      <c r="DQ2" s="81"/>
      <c r="DR2" s="81"/>
      <c r="DS2" s="81"/>
      <c r="DT2" s="81"/>
      <c r="DU2" s="81"/>
      <c r="DV2" s="81"/>
      <c r="DW2" s="81"/>
    </row>
    <row r="3" spans="1:131" ht="15" thickTop="1" x14ac:dyDescent="0.35"/>
    <row r="4" spans="1:131" s="87" customFormat="1" ht="27.5" customHeight="1" x14ac:dyDescent="0.35">
      <c r="A4" s="81"/>
      <c r="B4" s="85"/>
      <c r="C4" s="86" t="s">
        <v>77</v>
      </c>
      <c r="D4" s="86"/>
      <c r="E4" s="86"/>
      <c r="F4" s="86"/>
      <c r="G4" s="86"/>
      <c r="H4" s="86"/>
      <c r="I4" s="86"/>
      <c r="J4" s="86"/>
      <c r="K4" s="85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</row>
    <row r="5" spans="1:131" ht="26.5" customHeight="1" thickBot="1" x14ac:dyDescent="0.4"/>
    <row r="6" spans="1:131" ht="16.5" customHeight="1" x14ac:dyDescent="0.35">
      <c r="F6" s="25">
        <f>Formulário!D10</f>
        <v>0</v>
      </c>
      <c r="G6" s="26"/>
    </row>
    <row r="7" spans="1:131" ht="16.5" customHeight="1" x14ac:dyDescent="0.35">
      <c r="F7" s="13" t="s">
        <v>5</v>
      </c>
      <c r="G7" s="14">
        <f>Formulário!D12</f>
        <v>0</v>
      </c>
    </row>
    <row r="8" spans="1:131" ht="16.5" customHeight="1" thickBot="1" x14ac:dyDescent="0.4">
      <c r="F8" s="15" t="s">
        <v>4</v>
      </c>
      <c r="G8" s="16">
        <f>Formulário!D14</f>
        <v>0</v>
      </c>
    </row>
    <row r="9" spans="1:131" ht="16.5" customHeight="1" x14ac:dyDescent="0.35">
      <c r="F9" s="88"/>
      <c r="G9" s="88"/>
    </row>
    <row r="10" spans="1:131" ht="16.5" customHeight="1" x14ac:dyDescent="0.35">
      <c r="F10" s="88"/>
      <c r="G10" s="88"/>
    </row>
    <row r="11" spans="1:131" ht="16.5" customHeight="1" thickBot="1" x14ac:dyDescent="0.4"/>
    <row r="12" spans="1:131" ht="16.5" customHeight="1" x14ac:dyDescent="0.35">
      <c r="F12" s="25" t="s">
        <v>30</v>
      </c>
      <c r="G12" s="26"/>
    </row>
    <row r="13" spans="1:131" ht="16.5" customHeight="1" x14ac:dyDescent="0.35">
      <c r="F13" s="13" t="s">
        <v>25</v>
      </c>
      <c r="G13" s="14">
        <f>Formulário!H27</f>
        <v>0</v>
      </c>
    </row>
    <row r="14" spans="1:131" ht="16.5" customHeight="1" thickBot="1" x14ac:dyDescent="0.4">
      <c r="F14" s="15" t="s">
        <v>4</v>
      </c>
      <c r="G14" s="16">
        <f>Formulário!H29</f>
        <v>0</v>
      </c>
    </row>
    <row r="15" spans="1:131" ht="16.5" customHeight="1" x14ac:dyDescent="0.35"/>
    <row r="16" spans="1:131" ht="16.5" customHeight="1" x14ac:dyDescent="0.35">
      <c r="F16" s="27" t="str">
        <f>IF(Formulário!G37&lt;&gt;"","Observações","")</f>
        <v/>
      </c>
      <c r="G16" s="27"/>
    </row>
    <row r="17" spans="3:10" ht="16.5" customHeight="1" x14ac:dyDescent="0.35">
      <c r="F17" s="27" t="str">
        <f>IF(Formulário!G37&lt;&gt;"",Formulário!G37,"")</f>
        <v/>
      </c>
      <c r="G17" s="27"/>
    </row>
    <row r="18" spans="3:10" ht="16.5" customHeight="1" thickBot="1" x14ac:dyDescent="0.4"/>
    <row r="19" spans="3:10" ht="16.5" customHeight="1" x14ac:dyDescent="0.35">
      <c r="C19" s="25">
        <f>Formulário!D27</f>
        <v>0</v>
      </c>
      <c r="D19" s="26"/>
      <c r="I19" s="25">
        <f>Formulário!D39</f>
        <v>0</v>
      </c>
      <c r="J19" s="26"/>
    </row>
    <row r="20" spans="3:10" ht="16.5" customHeight="1" x14ac:dyDescent="0.35">
      <c r="C20" s="13" t="s">
        <v>5</v>
      </c>
      <c r="D20" s="14">
        <f>Formulário!D56</f>
        <v>0</v>
      </c>
      <c r="I20" s="13" t="s">
        <v>5</v>
      </c>
      <c r="J20" s="14">
        <f>Formulário!D41</f>
        <v>0</v>
      </c>
    </row>
    <row r="21" spans="3:10" ht="16.5" customHeight="1" thickBot="1" x14ac:dyDescent="0.4">
      <c r="C21" s="15" t="s">
        <v>4</v>
      </c>
      <c r="D21" s="16">
        <f>Formulário!D31</f>
        <v>0</v>
      </c>
      <c r="I21" s="15" t="s">
        <v>4</v>
      </c>
      <c r="J21" s="16">
        <f>Formulário!J31</f>
        <v>0</v>
      </c>
    </row>
    <row r="22" spans="3:10" ht="16.5" customHeight="1" x14ac:dyDescent="0.35"/>
    <row r="23" spans="3:10" ht="16.5" customHeight="1" x14ac:dyDescent="0.35"/>
    <row r="24" spans="3:10" ht="16.5" customHeight="1" thickBot="1" x14ac:dyDescent="0.4"/>
    <row r="25" spans="3:10" ht="16.5" customHeight="1" x14ac:dyDescent="0.35">
      <c r="F25" s="25" t="s">
        <v>31</v>
      </c>
      <c r="G25" s="26"/>
    </row>
    <row r="26" spans="3:10" ht="16.5" customHeight="1" x14ac:dyDescent="0.35">
      <c r="F26" s="13" t="s">
        <v>25</v>
      </c>
      <c r="G26" s="14">
        <f>Formulário!H54</f>
        <v>0</v>
      </c>
    </row>
    <row r="27" spans="3:10" ht="16.5" customHeight="1" thickBot="1" x14ac:dyDescent="0.4">
      <c r="F27" s="15" t="s">
        <v>4</v>
      </c>
      <c r="G27" s="16">
        <f>Formulário!H56</f>
        <v>0</v>
      </c>
    </row>
    <row r="28" spans="3:10" ht="16.5" customHeight="1" x14ac:dyDescent="0.35"/>
    <row r="29" spans="3:10" ht="16.5" customHeight="1" x14ac:dyDescent="0.35">
      <c r="F29" s="27" t="str">
        <f>IF(Formulário!G64&lt;&gt;"","Observações","")</f>
        <v/>
      </c>
      <c r="G29" s="27"/>
    </row>
    <row r="30" spans="3:10" ht="16.5" customHeight="1" x14ac:dyDescent="0.35">
      <c r="F30" s="27" t="str">
        <f>IF(Formulário!G64&lt;&gt;"",Formulário!G64,"")</f>
        <v/>
      </c>
      <c r="G30" s="27"/>
    </row>
    <row r="31" spans="3:10" ht="16.5" customHeight="1" thickBot="1" x14ac:dyDescent="0.4"/>
    <row r="32" spans="3:10" ht="16.5" customHeight="1" x14ac:dyDescent="0.35">
      <c r="C32" s="25">
        <f>Formulário!D54</f>
        <v>0</v>
      </c>
      <c r="D32" s="26"/>
      <c r="I32" s="25">
        <f>Formulário!D66</f>
        <v>0</v>
      </c>
      <c r="J32" s="26"/>
    </row>
    <row r="33" spans="1:131" ht="16.5" customHeight="1" x14ac:dyDescent="0.35">
      <c r="C33" s="13" t="s">
        <v>5</v>
      </c>
      <c r="D33" s="14">
        <f>Formulário!D56</f>
        <v>0</v>
      </c>
      <c r="I33" s="13" t="s">
        <v>5</v>
      </c>
      <c r="J33" s="14">
        <f>Formulário!D68</f>
        <v>0</v>
      </c>
    </row>
    <row r="34" spans="1:131" ht="16.5" customHeight="1" thickBot="1" x14ac:dyDescent="0.4">
      <c r="C34" s="15" t="s">
        <v>4</v>
      </c>
      <c r="D34" s="16">
        <f>Formulário!D58</f>
        <v>0</v>
      </c>
      <c r="I34" s="15" t="s">
        <v>4</v>
      </c>
      <c r="J34" s="16">
        <f>Formulário!D70</f>
        <v>0</v>
      </c>
    </row>
    <row r="35" spans="1:131" ht="16.5" customHeight="1" x14ac:dyDescent="0.35"/>
    <row r="36" spans="1:131" s="17" customFormat="1" ht="16.5" customHeight="1" x14ac:dyDescent="0.35">
      <c r="A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  <c r="BL36" s="84"/>
      <c r="BM36" s="84"/>
      <c r="BN36" s="84"/>
      <c r="BO36" s="84"/>
      <c r="BP36" s="84"/>
      <c r="BQ36" s="84"/>
      <c r="BR36" s="84"/>
      <c r="BS36" s="84"/>
      <c r="BT36" s="84"/>
      <c r="BU36" s="84"/>
      <c r="BV36" s="84"/>
      <c r="BW36" s="84"/>
      <c r="BX36" s="84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</row>
    <row r="37" spans="1:131" ht="16.5" customHeight="1" thickBot="1" x14ac:dyDescent="0.4"/>
    <row r="38" spans="1:131" ht="16.5" customHeight="1" x14ac:dyDescent="0.35">
      <c r="F38" s="25" t="s">
        <v>32</v>
      </c>
      <c r="G38" s="26"/>
    </row>
    <row r="39" spans="1:131" ht="16.5" customHeight="1" x14ac:dyDescent="0.35">
      <c r="F39" s="13" t="s">
        <v>25</v>
      </c>
      <c r="G39" s="14">
        <f>Formulário!H81</f>
        <v>0</v>
      </c>
    </row>
    <row r="40" spans="1:131" ht="16.5" customHeight="1" thickBot="1" x14ac:dyDescent="0.4">
      <c r="F40" s="15" t="s">
        <v>4</v>
      </c>
      <c r="G40" s="16">
        <f>Formulário!H83</f>
        <v>0</v>
      </c>
    </row>
    <row r="41" spans="1:131" ht="16.5" customHeight="1" x14ac:dyDescent="0.35"/>
    <row r="42" spans="1:131" ht="16.5" customHeight="1" x14ac:dyDescent="0.35">
      <c r="F42" s="27" t="str">
        <f>IF(Formulário!G91&lt;&gt;"","Observações","")</f>
        <v/>
      </c>
      <c r="G42" s="27"/>
    </row>
    <row r="43" spans="1:131" ht="16.5" customHeight="1" x14ac:dyDescent="0.35">
      <c r="F43" s="27" t="str">
        <f>IF(Formulário!G91&lt;&gt;"",Formulário!G91,"")</f>
        <v/>
      </c>
      <c r="G43" s="27"/>
    </row>
    <row r="44" spans="1:131" ht="16.5" customHeight="1" thickBot="1" x14ac:dyDescent="0.4"/>
    <row r="45" spans="1:131" ht="16.5" customHeight="1" x14ac:dyDescent="0.35">
      <c r="C45" s="25">
        <f>Formulário!D81</f>
        <v>0</v>
      </c>
      <c r="D45" s="26"/>
      <c r="I45" s="25">
        <f>Formulário!D93</f>
        <v>0</v>
      </c>
      <c r="J45" s="26"/>
    </row>
    <row r="46" spans="1:131" ht="16.5" customHeight="1" x14ac:dyDescent="0.35">
      <c r="C46" s="13" t="s">
        <v>5</v>
      </c>
      <c r="D46" s="14">
        <f>Formulário!D83</f>
        <v>0</v>
      </c>
      <c r="I46" s="13" t="s">
        <v>5</v>
      </c>
      <c r="J46" s="14">
        <f>Formulário!D95</f>
        <v>0</v>
      </c>
    </row>
    <row r="47" spans="1:131" ht="16.5" customHeight="1" thickBot="1" x14ac:dyDescent="0.4">
      <c r="C47" s="15" t="s">
        <v>4</v>
      </c>
      <c r="D47" s="16">
        <f>Formulário!D85</f>
        <v>0</v>
      </c>
      <c r="I47" s="15" t="s">
        <v>4</v>
      </c>
      <c r="J47" s="16">
        <f>Formulário!D97</f>
        <v>0</v>
      </c>
    </row>
    <row r="48" spans="1:131" ht="16.5" customHeight="1" x14ac:dyDescent="0.35"/>
    <row r="49" spans="1:131" s="17" customFormat="1" ht="16.5" customHeight="1" x14ac:dyDescent="0.35">
      <c r="A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</row>
    <row r="50" spans="1:131" ht="16.5" customHeight="1" thickBot="1" x14ac:dyDescent="0.4"/>
    <row r="51" spans="1:131" ht="16.5" customHeight="1" x14ac:dyDescent="0.35">
      <c r="F51" s="25" t="s">
        <v>33</v>
      </c>
      <c r="G51" s="26"/>
    </row>
    <row r="52" spans="1:131" ht="16.5" customHeight="1" x14ac:dyDescent="0.35">
      <c r="F52" s="13" t="s">
        <v>25</v>
      </c>
      <c r="G52" s="14">
        <f>Formulário!H108</f>
        <v>0</v>
      </c>
    </row>
    <row r="53" spans="1:131" ht="16.5" customHeight="1" thickBot="1" x14ac:dyDescent="0.4">
      <c r="F53" s="15" t="s">
        <v>4</v>
      </c>
      <c r="G53" s="16">
        <f>Formulário!H110</f>
        <v>0</v>
      </c>
    </row>
    <row r="54" spans="1:131" ht="16.5" customHeight="1" x14ac:dyDescent="0.35"/>
    <row r="55" spans="1:131" ht="16.5" customHeight="1" x14ac:dyDescent="0.35">
      <c r="F55" s="27" t="str">
        <f>IF(Formulário!G118&lt;&gt;"","Observações","")</f>
        <v/>
      </c>
      <c r="G55" s="27"/>
    </row>
    <row r="56" spans="1:131" ht="16.5" customHeight="1" x14ac:dyDescent="0.35">
      <c r="F56" s="27" t="str">
        <f>IF(Formulário!G118&lt;&gt;"",Formulário!G118,"")</f>
        <v/>
      </c>
      <c r="G56" s="27"/>
    </row>
    <row r="57" spans="1:131" ht="16.5" customHeight="1" thickBot="1" x14ac:dyDescent="0.4"/>
    <row r="58" spans="1:131" ht="16.5" customHeight="1" x14ac:dyDescent="0.35">
      <c r="C58" s="25">
        <f>Formulário!D108</f>
        <v>0</v>
      </c>
      <c r="D58" s="26"/>
      <c r="I58" s="25">
        <f>Formulário!D120</f>
        <v>0</v>
      </c>
      <c r="J58" s="26"/>
    </row>
    <row r="59" spans="1:131" ht="16.5" customHeight="1" x14ac:dyDescent="0.35">
      <c r="C59" s="13" t="s">
        <v>5</v>
      </c>
      <c r="D59" s="14">
        <f>Formulário!D110</f>
        <v>0</v>
      </c>
      <c r="I59" s="13" t="s">
        <v>5</v>
      </c>
      <c r="J59" s="14">
        <f>Formulário!D122</f>
        <v>0</v>
      </c>
    </row>
    <row r="60" spans="1:131" ht="16.5" customHeight="1" thickBot="1" x14ac:dyDescent="0.4">
      <c r="C60" s="15" t="s">
        <v>4</v>
      </c>
      <c r="D60" s="16">
        <f>Formulário!D112</f>
        <v>0</v>
      </c>
      <c r="I60" s="15" t="s">
        <v>4</v>
      </c>
      <c r="J60" s="16">
        <f>Formulário!D124</f>
        <v>0</v>
      </c>
    </row>
    <row r="61" spans="1:131" ht="16.5" customHeight="1" x14ac:dyDescent="0.35"/>
    <row r="62" spans="1:131" ht="16.5" customHeight="1" x14ac:dyDescent="0.35"/>
    <row r="63" spans="1:131" s="84" customFormat="1" ht="16.5" customHeight="1" x14ac:dyDescent="0.35"/>
    <row r="64" spans="1:131" s="84" customFormat="1" ht="16.5" customHeight="1" x14ac:dyDescent="0.35"/>
    <row r="65" s="84" customFormat="1" ht="16.5" customHeight="1" x14ac:dyDescent="0.35"/>
    <row r="66" s="84" customFormat="1" ht="16.5" customHeight="1" x14ac:dyDescent="0.35"/>
    <row r="67" s="84" customFormat="1" ht="16.5" customHeight="1" x14ac:dyDescent="0.35"/>
    <row r="68" s="84" customFormat="1" ht="16.5" customHeight="1" x14ac:dyDescent="0.35"/>
    <row r="69" s="84" customFormat="1" ht="16.5" customHeight="1" x14ac:dyDescent="0.35"/>
    <row r="70" s="84" customFormat="1" ht="16.5" customHeight="1" x14ac:dyDescent="0.35"/>
    <row r="71" s="84" customFormat="1" ht="16.5" customHeight="1" x14ac:dyDescent="0.35"/>
    <row r="72" s="84" customFormat="1" ht="16.5" customHeight="1" x14ac:dyDescent="0.35"/>
    <row r="73" s="84" customFormat="1" ht="16.5" customHeight="1" x14ac:dyDescent="0.35"/>
    <row r="74" s="84" customFormat="1" ht="16.5" customHeight="1" x14ac:dyDescent="0.35"/>
    <row r="75" s="84" customFormat="1" ht="16.5" customHeight="1" x14ac:dyDescent="0.35"/>
    <row r="76" s="84" customFormat="1" ht="16.5" customHeight="1" x14ac:dyDescent="0.35"/>
    <row r="77" s="84" customFormat="1" ht="16.5" customHeight="1" x14ac:dyDescent="0.35"/>
    <row r="78" s="84" customFormat="1" ht="16.5" customHeight="1" x14ac:dyDescent="0.35"/>
    <row r="79" s="84" customFormat="1" ht="16.5" customHeight="1" x14ac:dyDescent="0.35"/>
    <row r="80" s="84" customFormat="1" ht="16.5" customHeight="1" x14ac:dyDescent="0.35"/>
    <row r="81" s="84" customFormat="1" ht="16.5" customHeight="1" x14ac:dyDescent="0.35"/>
    <row r="82" s="84" customFormat="1" ht="16.5" customHeight="1" x14ac:dyDescent="0.35"/>
    <row r="83" s="84" customFormat="1" ht="16.5" customHeight="1" x14ac:dyDescent="0.35"/>
    <row r="84" s="84" customFormat="1" ht="16.5" customHeight="1" x14ac:dyDescent="0.35"/>
    <row r="85" s="84" customFormat="1" ht="16.5" customHeight="1" x14ac:dyDescent="0.35"/>
    <row r="86" s="84" customFormat="1" ht="16.5" customHeight="1" x14ac:dyDescent="0.35"/>
    <row r="87" s="84" customFormat="1" ht="16.5" customHeight="1" x14ac:dyDescent="0.35"/>
    <row r="88" s="84" customFormat="1" ht="16.5" customHeight="1" x14ac:dyDescent="0.35"/>
    <row r="89" s="84" customFormat="1" ht="16.5" customHeight="1" x14ac:dyDescent="0.35"/>
    <row r="90" s="84" customFormat="1" ht="16.5" customHeight="1" x14ac:dyDescent="0.35"/>
    <row r="91" s="84" customFormat="1" ht="16.5" customHeight="1" x14ac:dyDescent="0.35"/>
    <row r="92" s="84" customFormat="1" ht="16.5" customHeight="1" x14ac:dyDescent="0.35"/>
    <row r="93" s="84" customFormat="1" ht="16.5" customHeight="1" x14ac:dyDescent="0.35"/>
    <row r="94" s="84" customFormat="1" ht="16.5" customHeight="1" x14ac:dyDescent="0.35"/>
    <row r="95" s="84" customFormat="1" ht="16.5" customHeight="1" x14ac:dyDescent="0.35"/>
    <row r="96" s="84" customFormat="1" ht="16.5" customHeight="1" x14ac:dyDescent="0.35"/>
    <row r="97" s="84" customFormat="1" ht="16.5" customHeight="1" x14ac:dyDescent="0.35"/>
    <row r="98" s="84" customFormat="1" ht="16.5" customHeight="1" x14ac:dyDescent="0.35"/>
    <row r="99" s="84" customFormat="1" ht="16.5" customHeight="1" x14ac:dyDescent="0.35"/>
    <row r="100" s="84" customFormat="1" ht="16.5" customHeight="1" x14ac:dyDescent="0.35"/>
    <row r="101" s="84" customFormat="1" ht="16.5" customHeight="1" x14ac:dyDescent="0.35"/>
    <row r="102" s="84" customFormat="1" ht="16.5" customHeight="1" x14ac:dyDescent="0.35"/>
    <row r="103" s="84" customFormat="1" ht="16.5" customHeight="1" x14ac:dyDescent="0.35"/>
    <row r="104" s="84" customFormat="1" ht="16.5" customHeight="1" x14ac:dyDescent="0.35"/>
    <row r="105" s="84" customFormat="1" ht="16.5" customHeight="1" x14ac:dyDescent="0.35"/>
    <row r="106" s="84" customFormat="1" ht="16.5" customHeight="1" x14ac:dyDescent="0.35"/>
    <row r="107" s="84" customFormat="1" ht="16.5" customHeight="1" x14ac:dyDescent="0.35"/>
    <row r="108" s="84" customFormat="1" ht="16.5" customHeight="1" x14ac:dyDescent="0.35"/>
    <row r="109" s="84" customFormat="1" ht="16.5" customHeight="1" x14ac:dyDescent="0.35"/>
    <row r="110" s="84" customFormat="1" ht="16.5" customHeight="1" x14ac:dyDescent="0.35"/>
    <row r="111" s="84" customFormat="1" ht="16.5" customHeight="1" x14ac:dyDescent="0.35"/>
    <row r="112" s="84" customFormat="1" ht="16.5" customHeight="1" x14ac:dyDescent="0.35"/>
    <row r="113" s="84" customFormat="1" ht="16.5" customHeight="1" x14ac:dyDescent="0.35"/>
    <row r="114" s="84" customFormat="1" ht="16.5" customHeight="1" x14ac:dyDescent="0.35"/>
    <row r="115" s="84" customFormat="1" ht="16.5" customHeight="1" x14ac:dyDescent="0.35"/>
    <row r="116" s="84" customFormat="1" ht="16.5" customHeight="1" x14ac:dyDescent="0.35"/>
    <row r="117" s="84" customFormat="1" ht="16.5" customHeight="1" x14ac:dyDescent="0.35"/>
    <row r="118" s="84" customFormat="1" ht="16.5" customHeight="1" x14ac:dyDescent="0.35"/>
    <row r="119" s="84" customFormat="1" ht="16.5" customHeight="1" x14ac:dyDescent="0.35"/>
    <row r="120" s="84" customFormat="1" ht="16.5" customHeight="1" x14ac:dyDescent="0.35"/>
    <row r="121" s="84" customFormat="1" ht="16.5" customHeight="1" x14ac:dyDescent="0.35"/>
    <row r="122" s="84" customFormat="1" ht="16.5" customHeight="1" x14ac:dyDescent="0.35"/>
    <row r="123" s="84" customFormat="1" ht="16.5" customHeight="1" x14ac:dyDescent="0.35"/>
    <row r="124" s="84" customFormat="1" ht="16.5" customHeight="1" x14ac:dyDescent="0.35"/>
    <row r="125" s="84" customFormat="1" ht="16.5" customHeight="1" x14ac:dyDescent="0.35"/>
    <row r="126" s="84" customFormat="1" ht="16.5" customHeight="1" x14ac:dyDescent="0.35"/>
    <row r="127" s="84" customFormat="1" ht="16.5" customHeight="1" x14ac:dyDescent="0.35"/>
    <row r="128" s="84" customFormat="1" ht="16.5" customHeight="1" x14ac:dyDescent="0.35"/>
    <row r="129" s="84" customFormat="1" ht="16.5" customHeight="1" x14ac:dyDescent="0.35"/>
    <row r="130" s="84" customFormat="1" ht="16.5" customHeight="1" x14ac:dyDescent="0.35"/>
    <row r="131" s="84" customFormat="1" ht="16.5" customHeight="1" x14ac:dyDescent="0.35"/>
    <row r="132" s="84" customFormat="1" ht="16.5" customHeight="1" x14ac:dyDescent="0.35"/>
    <row r="133" s="84" customFormat="1" ht="16.5" customHeight="1" x14ac:dyDescent="0.35"/>
    <row r="134" s="84" customFormat="1" ht="16.5" customHeight="1" x14ac:dyDescent="0.35"/>
    <row r="135" s="84" customFormat="1" ht="16.5" customHeight="1" x14ac:dyDescent="0.35"/>
    <row r="136" s="84" customFormat="1" ht="16.5" customHeight="1" x14ac:dyDescent="0.35"/>
    <row r="137" s="84" customFormat="1" ht="16.5" customHeight="1" x14ac:dyDescent="0.35"/>
    <row r="138" s="84" customFormat="1" ht="16.5" customHeight="1" x14ac:dyDescent="0.35"/>
    <row r="139" s="84" customFormat="1" ht="16.5" customHeight="1" x14ac:dyDescent="0.35"/>
    <row r="140" s="84" customFormat="1" ht="16.5" customHeight="1" x14ac:dyDescent="0.35"/>
    <row r="141" s="84" customFormat="1" ht="16.5" customHeight="1" x14ac:dyDescent="0.35"/>
    <row r="142" s="84" customFormat="1" ht="16.5" customHeight="1" x14ac:dyDescent="0.35"/>
    <row r="143" s="84" customFormat="1" ht="16.5" customHeight="1" x14ac:dyDescent="0.35"/>
    <row r="144" s="84" customFormat="1" ht="16.5" customHeight="1" x14ac:dyDescent="0.35"/>
    <row r="145" s="84" customFormat="1" ht="16.5" customHeight="1" x14ac:dyDescent="0.35"/>
    <row r="146" s="84" customFormat="1" ht="16.5" customHeight="1" x14ac:dyDescent="0.35"/>
    <row r="147" s="84" customFormat="1" ht="16.5" customHeight="1" x14ac:dyDescent="0.35"/>
    <row r="148" s="84" customFormat="1" ht="16.5" customHeight="1" x14ac:dyDescent="0.35"/>
    <row r="149" s="84" customFormat="1" ht="16.5" customHeight="1" x14ac:dyDescent="0.35"/>
    <row r="150" s="84" customFormat="1" ht="16.5" customHeight="1" x14ac:dyDescent="0.35"/>
    <row r="151" s="84" customFormat="1" ht="16.5" customHeight="1" x14ac:dyDescent="0.35"/>
    <row r="152" s="84" customFormat="1" ht="16.5" customHeight="1" x14ac:dyDescent="0.35"/>
    <row r="153" s="84" customFormat="1" ht="16.5" customHeight="1" x14ac:dyDescent="0.35"/>
    <row r="154" s="84" customFormat="1" ht="16.5" customHeight="1" x14ac:dyDescent="0.35"/>
    <row r="155" s="84" customFormat="1" ht="16.5" customHeight="1" x14ac:dyDescent="0.35"/>
    <row r="156" s="84" customFormat="1" ht="16.5" customHeight="1" x14ac:dyDescent="0.35"/>
    <row r="157" s="84" customFormat="1" ht="16.5" customHeight="1" x14ac:dyDescent="0.35"/>
    <row r="158" s="84" customFormat="1" ht="16.5" customHeight="1" x14ac:dyDescent="0.35"/>
    <row r="159" s="84" customFormat="1" ht="16.5" customHeight="1" x14ac:dyDescent="0.35"/>
    <row r="160" s="84" customFormat="1" ht="16.5" customHeight="1" x14ac:dyDescent="0.35"/>
    <row r="161" s="84" customFormat="1" ht="16.5" customHeight="1" x14ac:dyDescent="0.35"/>
    <row r="162" s="84" customFormat="1" ht="16.5" customHeight="1" x14ac:dyDescent="0.35"/>
    <row r="163" s="84" customFormat="1" ht="16.5" customHeight="1" x14ac:dyDescent="0.35"/>
    <row r="164" s="84" customFormat="1" ht="16.5" customHeight="1" x14ac:dyDescent="0.35"/>
    <row r="165" s="84" customFormat="1" ht="16.5" customHeight="1" x14ac:dyDescent="0.35"/>
    <row r="166" s="84" customFormat="1" ht="16.5" customHeight="1" x14ac:dyDescent="0.35"/>
    <row r="167" s="84" customFormat="1" x14ac:dyDescent="0.35"/>
    <row r="168" s="84" customFormat="1" x14ac:dyDescent="0.35"/>
    <row r="169" s="84" customFormat="1" x14ac:dyDescent="0.35"/>
    <row r="170" s="84" customFormat="1" x14ac:dyDescent="0.35"/>
    <row r="171" s="84" customFormat="1" x14ac:dyDescent="0.35"/>
    <row r="172" s="84" customFormat="1" x14ac:dyDescent="0.35"/>
    <row r="173" s="84" customFormat="1" x14ac:dyDescent="0.35"/>
    <row r="174" s="84" customFormat="1" x14ac:dyDescent="0.35"/>
    <row r="175" s="84" customFormat="1" x14ac:dyDescent="0.35"/>
    <row r="176" s="84" customFormat="1" x14ac:dyDescent="0.35"/>
    <row r="177" s="84" customFormat="1" x14ac:dyDescent="0.35"/>
    <row r="178" s="84" customFormat="1" x14ac:dyDescent="0.35"/>
    <row r="179" s="84" customFormat="1" x14ac:dyDescent="0.35"/>
    <row r="180" s="84" customFormat="1" x14ac:dyDescent="0.35"/>
    <row r="181" s="84" customFormat="1" x14ac:dyDescent="0.35"/>
    <row r="182" s="84" customFormat="1" x14ac:dyDescent="0.35"/>
    <row r="183" s="84" customFormat="1" x14ac:dyDescent="0.35"/>
    <row r="184" s="84" customFormat="1" x14ac:dyDescent="0.35"/>
    <row r="185" s="84" customFormat="1" x14ac:dyDescent="0.35"/>
    <row r="186" s="84" customFormat="1" x14ac:dyDescent="0.35"/>
    <row r="187" s="84" customFormat="1" x14ac:dyDescent="0.35"/>
    <row r="188" s="84" customFormat="1" x14ac:dyDescent="0.35"/>
    <row r="189" s="84" customFormat="1" x14ac:dyDescent="0.35"/>
    <row r="190" s="84" customFormat="1" x14ac:dyDescent="0.35"/>
    <row r="191" s="84" customFormat="1" x14ac:dyDescent="0.35"/>
    <row r="192" s="84" customFormat="1" x14ac:dyDescent="0.35"/>
    <row r="193" s="84" customFormat="1" x14ac:dyDescent="0.35"/>
    <row r="194" s="84" customFormat="1" x14ac:dyDescent="0.35"/>
    <row r="195" s="84" customFormat="1" x14ac:dyDescent="0.35"/>
    <row r="196" s="84" customFormat="1" x14ac:dyDescent="0.35"/>
    <row r="197" s="84" customFormat="1" x14ac:dyDescent="0.35"/>
    <row r="198" s="84" customFormat="1" x14ac:dyDescent="0.35"/>
    <row r="199" s="84" customFormat="1" x14ac:dyDescent="0.35"/>
    <row r="200" s="84" customFormat="1" x14ac:dyDescent="0.35"/>
    <row r="201" s="84" customFormat="1" x14ac:dyDescent="0.35"/>
    <row r="202" s="84" customFormat="1" x14ac:dyDescent="0.35"/>
    <row r="203" s="84" customFormat="1" x14ac:dyDescent="0.35"/>
    <row r="204" s="84" customFormat="1" x14ac:dyDescent="0.35"/>
    <row r="205" s="84" customFormat="1" x14ac:dyDescent="0.35"/>
    <row r="206" s="84" customFormat="1" x14ac:dyDescent="0.35"/>
    <row r="207" s="84" customFormat="1" x14ac:dyDescent="0.35"/>
    <row r="208" s="84" customFormat="1" x14ac:dyDescent="0.35"/>
    <row r="209" s="84" customFormat="1" x14ac:dyDescent="0.35"/>
    <row r="210" s="84" customFormat="1" x14ac:dyDescent="0.35"/>
    <row r="211" s="84" customFormat="1" x14ac:dyDescent="0.35"/>
    <row r="212" s="84" customFormat="1" x14ac:dyDescent="0.35"/>
    <row r="213" s="84" customFormat="1" x14ac:dyDescent="0.35"/>
    <row r="214" s="84" customFormat="1" x14ac:dyDescent="0.35"/>
    <row r="215" s="84" customFormat="1" x14ac:dyDescent="0.35"/>
    <row r="216" s="84" customFormat="1" x14ac:dyDescent="0.35"/>
    <row r="217" s="84" customFormat="1" x14ac:dyDescent="0.35"/>
    <row r="218" s="84" customFormat="1" x14ac:dyDescent="0.35"/>
    <row r="219" s="84" customFormat="1" x14ac:dyDescent="0.35"/>
    <row r="220" s="84" customFormat="1" x14ac:dyDescent="0.35"/>
    <row r="221" s="84" customFormat="1" x14ac:dyDescent="0.35"/>
    <row r="222" s="84" customFormat="1" x14ac:dyDescent="0.35"/>
    <row r="223" s="84" customFormat="1" x14ac:dyDescent="0.35"/>
    <row r="224" s="84" customFormat="1" x14ac:dyDescent="0.35"/>
    <row r="225" s="84" customFormat="1" x14ac:dyDescent="0.35"/>
    <row r="226" s="84" customFormat="1" x14ac:dyDescent="0.35"/>
    <row r="227" s="84" customFormat="1" x14ac:dyDescent="0.35"/>
    <row r="228" s="84" customFormat="1" x14ac:dyDescent="0.35"/>
    <row r="229" s="84" customFormat="1" x14ac:dyDescent="0.35"/>
    <row r="230" s="84" customFormat="1" x14ac:dyDescent="0.35"/>
    <row r="231" s="84" customFormat="1" x14ac:dyDescent="0.35"/>
    <row r="232" s="84" customFormat="1" x14ac:dyDescent="0.35"/>
    <row r="233" s="84" customFormat="1" x14ac:dyDescent="0.35"/>
    <row r="234" s="84" customFormat="1" x14ac:dyDescent="0.35"/>
    <row r="235" s="84" customFormat="1" x14ac:dyDescent="0.35"/>
    <row r="236" s="84" customFormat="1" x14ac:dyDescent="0.35"/>
    <row r="237" s="84" customFormat="1" x14ac:dyDescent="0.35"/>
    <row r="238" s="84" customFormat="1" x14ac:dyDescent="0.35"/>
    <row r="239" s="84" customFormat="1" x14ac:dyDescent="0.35"/>
    <row r="240" s="84" customFormat="1" x14ac:dyDescent="0.35"/>
    <row r="241" s="84" customFormat="1" x14ac:dyDescent="0.35"/>
    <row r="242" s="84" customFormat="1" x14ac:dyDescent="0.35"/>
    <row r="243" s="84" customFormat="1" x14ac:dyDescent="0.35"/>
    <row r="244" s="84" customFormat="1" x14ac:dyDescent="0.35"/>
    <row r="245" s="84" customFormat="1" x14ac:dyDescent="0.35"/>
    <row r="246" s="84" customFormat="1" x14ac:dyDescent="0.35"/>
    <row r="247" s="84" customFormat="1" x14ac:dyDescent="0.35"/>
    <row r="248" s="84" customFormat="1" x14ac:dyDescent="0.35"/>
    <row r="249" s="84" customFormat="1" x14ac:dyDescent="0.35"/>
    <row r="250" s="84" customFormat="1" x14ac:dyDescent="0.35"/>
    <row r="251" s="84" customFormat="1" x14ac:dyDescent="0.35"/>
    <row r="252" s="84" customFormat="1" x14ac:dyDescent="0.35"/>
    <row r="253" s="84" customFormat="1" x14ac:dyDescent="0.35"/>
    <row r="254" s="84" customFormat="1" x14ac:dyDescent="0.35"/>
    <row r="255" s="84" customFormat="1" x14ac:dyDescent="0.35"/>
    <row r="256" s="84" customFormat="1" x14ac:dyDescent="0.35"/>
    <row r="257" s="84" customFormat="1" x14ac:dyDescent="0.35"/>
    <row r="258" s="84" customFormat="1" x14ac:dyDescent="0.35"/>
    <row r="259" s="84" customFormat="1" x14ac:dyDescent="0.35"/>
    <row r="260" s="84" customFormat="1" x14ac:dyDescent="0.35"/>
    <row r="261" s="84" customFormat="1" x14ac:dyDescent="0.35"/>
    <row r="262" s="84" customFormat="1" x14ac:dyDescent="0.35"/>
    <row r="263" s="84" customFormat="1" x14ac:dyDescent="0.35"/>
    <row r="264" s="84" customFormat="1" x14ac:dyDescent="0.35"/>
    <row r="265" s="84" customFormat="1" x14ac:dyDescent="0.35"/>
    <row r="266" s="84" customFormat="1" x14ac:dyDescent="0.35"/>
    <row r="267" s="84" customFormat="1" x14ac:dyDescent="0.35"/>
    <row r="268" s="84" customFormat="1" x14ac:dyDescent="0.35"/>
    <row r="269" s="84" customFormat="1" x14ac:dyDescent="0.35"/>
    <row r="270" s="84" customFormat="1" x14ac:dyDescent="0.35"/>
    <row r="271" s="84" customFormat="1" x14ac:dyDescent="0.35"/>
    <row r="272" s="84" customFormat="1" x14ac:dyDescent="0.35"/>
    <row r="273" s="84" customFormat="1" x14ac:dyDescent="0.35"/>
    <row r="274" s="84" customFormat="1" x14ac:dyDescent="0.35"/>
    <row r="275" s="84" customFormat="1" x14ac:dyDescent="0.35"/>
    <row r="276" s="84" customFormat="1" x14ac:dyDescent="0.35"/>
    <row r="277" s="84" customFormat="1" x14ac:dyDescent="0.35"/>
    <row r="278" s="84" customFormat="1" x14ac:dyDescent="0.35"/>
    <row r="279" s="84" customFormat="1" x14ac:dyDescent="0.35"/>
    <row r="280" s="84" customFormat="1" x14ac:dyDescent="0.35"/>
    <row r="281" s="84" customFormat="1" x14ac:dyDescent="0.35"/>
    <row r="282" s="84" customFormat="1" x14ac:dyDescent="0.35"/>
    <row r="283" s="84" customFormat="1" x14ac:dyDescent="0.35"/>
    <row r="284" s="84" customFormat="1" x14ac:dyDescent="0.35"/>
    <row r="285" s="84" customFormat="1" x14ac:dyDescent="0.35"/>
    <row r="286" s="84" customFormat="1" x14ac:dyDescent="0.35"/>
    <row r="287" s="84" customFormat="1" x14ac:dyDescent="0.35"/>
    <row r="288" s="84" customFormat="1" x14ac:dyDescent="0.35"/>
    <row r="289" s="84" customFormat="1" x14ac:dyDescent="0.35"/>
    <row r="290" s="84" customFormat="1" x14ac:dyDescent="0.35"/>
    <row r="291" s="84" customFormat="1" x14ac:dyDescent="0.35"/>
    <row r="292" s="84" customFormat="1" x14ac:dyDescent="0.35"/>
    <row r="293" s="84" customFormat="1" x14ac:dyDescent="0.35"/>
    <row r="294" s="84" customFormat="1" x14ac:dyDescent="0.35"/>
    <row r="295" s="84" customFormat="1" x14ac:dyDescent="0.35"/>
    <row r="296" s="84" customFormat="1" x14ac:dyDescent="0.35"/>
    <row r="297" s="84" customFormat="1" x14ac:dyDescent="0.35"/>
    <row r="298" s="84" customFormat="1" x14ac:dyDescent="0.35"/>
    <row r="299" s="84" customFormat="1" x14ac:dyDescent="0.35"/>
    <row r="300" s="84" customFormat="1" x14ac:dyDescent="0.35"/>
    <row r="301" s="84" customFormat="1" x14ac:dyDescent="0.35"/>
    <row r="302" s="84" customFormat="1" x14ac:dyDescent="0.35"/>
    <row r="303" s="84" customFormat="1" x14ac:dyDescent="0.35"/>
    <row r="304" s="84" customFormat="1" x14ac:dyDescent="0.35"/>
    <row r="305" s="84" customFormat="1" x14ac:dyDescent="0.35"/>
    <row r="306" s="84" customFormat="1" x14ac:dyDescent="0.35"/>
    <row r="307" s="84" customFormat="1" x14ac:dyDescent="0.35"/>
    <row r="308" s="84" customFormat="1" x14ac:dyDescent="0.35"/>
    <row r="309" s="84" customFormat="1" x14ac:dyDescent="0.35"/>
    <row r="310" s="84" customFormat="1" x14ac:dyDescent="0.35"/>
    <row r="311" s="84" customFormat="1" x14ac:dyDescent="0.35"/>
    <row r="312" s="84" customFormat="1" x14ac:dyDescent="0.35"/>
    <row r="313" s="84" customFormat="1" x14ac:dyDescent="0.35"/>
    <row r="314" s="84" customFormat="1" x14ac:dyDescent="0.35"/>
    <row r="315" s="84" customFormat="1" x14ac:dyDescent="0.35"/>
    <row r="316" s="84" customFormat="1" x14ac:dyDescent="0.35"/>
    <row r="317" s="84" customFormat="1" x14ac:dyDescent="0.35"/>
    <row r="318" s="84" customFormat="1" x14ac:dyDescent="0.35"/>
    <row r="319" s="84" customFormat="1" x14ac:dyDescent="0.35"/>
    <row r="320" s="84" customFormat="1" x14ac:dyDescent="0.35"/>
    <row r="321" s="84" customFormat="1" x14ac:dyDescent="0.35"/>
    <row r="322" s="84" customFormat="1" x14ac:dyDescent="0.35"/>
    <row r="323" s="84" customFormat="1" x14ac:dyDescent="0.35"/>
    <row r="324" s="84" customFormat="1" x14ac:dyDescent="0.35"/>
    <row r="325" s="84" customFormat="1" x14ac:dyDescent="0.35"/>
    <row r="326" s="84" customFormat="1" x14ac:dyDescent="0.35"/>
    <row r="327" s="84" customFormat="1" x14ac:dyDescent="0.35"/>
    <row r="328" s="84" customFormat="1" x14ac:dyDescent="0.35"/>
    <row r="329" s="84" customFormat="1" x14ac:dyDescent="0.35"/>
    <row r="330" s="84" customFormat="1" x14ac:dyDescent="0.35"/>
    <row r="331" s="84" customFormat="1" x14ac:dyDescent="0.35"/>
    <row r="332" s="84" customFormat="1" x14ac:dyDescent="0.35"/>
    <row r="333" s="84" customFormat="1" x14ac:dyDescent="0.35"/>
    <row r="334" s="84" customFormat="1" x14ac:dyDescent="0.35"/>
    <row r="335" s="84" customFormat="1" x14ac:dyDescent="0.35"/>
    <row r="336" s="84" customFormat="1" x14ac:dyDescent="0.35"/>
    <row r="337" s="84" customFormat="1" x14ac:dyDescent="0.35"/>
    <row r="338" s="84" customFormat="1" x14ac:dyDescent="0.35"/>
    <row r="339" s="84" customFormat="1" x14ac:dyDescent="0.35"/>
    <row r="340" s="84" customFormat="1" x14ac:dyDescent="0.35"/>
    <row r="341" s="84" customFormat="1" x14ac:dyDescent="0.35"/>
    <row r="342" s="84" customFormat="1" x14ac:dyDescent="0.35"/>
    <row r="343" s="84" customFormat="1" x14ac:dyDescent="0.35"/>
    <row r="344" s="84" customFormat="1" x14ac:dyDescent="0.35"/>
    <row r="345" s="84" customFormat="1" x14ac:dyDescent="0.35"/>
    <row r="346" s="84" customFormat="1" x14ac:dyDescent="0.35"/>
    <row r="347" s="84" customFormat="1" x14ac:dyDescent="0.35"/>
    <row r="348" s="84" customFormat="1" x14ac:dyDescent="0.35"/>
    <row r="349" s="84" customFormat="1" x14ac:dyDescent="0.35"/>
    <row r="350" s="84" customFormat="1" x14ac:dyDescent="0.35"/>
    <row r="351" s="84" customFormat="1" x14ac:dyDescent="0.35"/>
    <row r="352" s="84" customFormat="1" x14ac:dyDescent="0.35"/>
    <row r="353" s="84" customFormat="1" x14ac:dyDescent="0.35"/>
    <row r="354" s="84" customFormat="1" x14ac:dyDescent="0.35"/>
    <row r="355" s="84" customFormat="1" x14ac:dyDescent="0.35"/>
    <row r="356" s="84" customFormat="1" x14ac:dyDescent="0.35"/>
    <row r="357" s="84" customFormat="1" x14ac:dyDescent="0.35"/>
    <row r="358" s="84" customFormat="1" x14ac:dyDescent="0.35"/>
    <row r="359" s="84" customFormat="1" x14ac:dyDescent="0.35"/>
    <row r="360" s="84" customFormat="1" x14ac:dyDescent="0.35"/>
    <row r="361" s="84" customFormat="1" x14ac:dyDescent="0.35"/>
    <row r="362" s="84" customFormat="1" x14ac:dyDescent="0.35"/>
    <row r="363" s="84" customFormat="1" x14ac:dyDescent="0.35"/>
    <row r="364" s="84" customFormat="1" x14ac:dyDescent="0.35"/>
    <row r="365" s="84" customFormat="1" x14ac:dyDescent="0.35"/>
    <row r="366" s="84" customFormat="1" x14ac:dyDescent="0.35"/>
    <row r="367" s="84" customFormat="1" x14ac:dyDescent="0.35"/>
    <row r="368" s="84" customFormat="1" x14ac:dyDescent="0.35"/>
    <row r="369" s="84" customFormat="1" x14ac:dyDescent="0.35"/>
    <row r="370" s="84" customFormat="1" x14ac:dyDescent="0.35"/>
    <row r="371" s="84" customFormat="1" x14ac:dyDescent="0.35"/>
    <row r="372" s="84" customFormat="1" x14ac:dyDescent="0.35"/>
    <row r="373" s="84" customFormat="1" x14ac:dyDescent="0.35"/>
    <row r="374" s="84" customFormat="1" x14ac:dyDescent="0.35"/>
    <row r="375" s="84" customFormat="1" x14ac:dyDescent="0.35"/>
    <row r="376" s="84" customFormat="1" x14ac:dyDescent="0.35"/>
    <row r="377" s="84" customFormat="1" x14ac:dyDescent="0.35"/>
    <row r="378" s="84" customFormat="1" x14ac:dyDescent="0.35"/>
    <row r="379" s="84" customFormat="1" x14ac:dyDescent="0.35"/>
    <row r="380" s="84" customFormat="1" x14ac:dyDescent="0.35"/>
    <row r="381" s="84" customFormat="1" x14ac:dyDescent="0.35"/>
    <row r="382" s="84" customFormat="1" x14ac:dyDescent="0.35"/>
    <row r="383" s="84" customFormat="1" x14ac:dyDescent="0.35"/>
    <row r="384" s="84" customFormat="1" x14ac:dyDescent="0.35"/>
    <row r="385" s="84" customFormat="1" x14ac:dyDescent="0.35"/>
    <row r="386" s="84" customFormat="1" x14ac:dyDescent="0.35"/>
    <row r="387" s="84" customFormat="1" x14ac:dyDescent="0.35"/>
    <row r="388" s="84" customFormat="1" x14ac:dyDescent="0.35"/>
    <row r="389" s="84" customFormat="1" x14ac:dyDescent="0.35"/>
    <row r="390" s="84" customFormat="1" x14ac:dyDescent="0.35"/>
    <row r="391" s="84" customFormat="1" x14ac:dyDescent="0.35"/>
    <row r="392" s="84" customFormat="1" x14ac:dyDescent="0.35"/>
    <row r="393" s="84" customFormat="1" x14ac:dyDescent="0.35"/>
    <row r="394" s="84" customFormat="1" x14ac:dyDescent="0.35"/>
    <row r="395" s="84" customFormat="1" x14ac:dyDescent="0.35"/>
    <row r="396" s="84" customFormat="1" x14ac:dyDescent="0.35"/>
    <row r="397" s="84" customFormat="1" x14ac:dyDescent="0.35"/>
    <row r="398" s="84" customFormat="1" x14ac:dyDescent="0.35"/>
    <row r="399" s="84" customFormat="1" x14ac:dyDescent="0.35"/>
    <row r="400" s="84" customFormat="1" x14ac:dyDescent="0.35"/>
    <row r="401" s="84" customFormat="1" x14ac:dyDescent="0.35"/>
    <row r="402" s="84" customFormat="1" x14ac:dyDescent="0.35"/>
    <row r="403" s="84" customFormat="1" x14ac:dyDescent="0.35"/>
    <row r="404" s="84" customFormat="1" x14ac:dyDescent="0.35"/>
    <row r="405" s="84" customFormat="1" x14ac:dyDescent="0.35"/>
    <row r="406" s="84" customFormat="1" x14ac:dyDescent="0.35"/>
    <row r="407" s="84" customFormat="1" x14ac:dyDescent="0.35"/>
    <row r="408" s="84" customFormat="1" x14ac:dyDescent="0.35"/>
    <row r="409" s="84" customFormat="1" x14ac:dyDescent="0.35"/>
    <row r="410" s="84" customFormat="1" x14ac:dyDescent="0.35"/>
    <row r="411" s="84" customFormat="1" x14ac:dyDescent="0.35"/>
    <row r="412" s="84" customFormat="1" x14ac:dyDescent="0.35"/>
    <row r="413" s="84" customFormat="1" x14ac:dyDescent="0.35"/>
    <row r="414" s="84" customFormat="1" x14ac:dyDescent="0.35"/>
    <row r="415" s="84" customFormat="1" x14ac:dyDescent="0.35"/>
    <row r="416" s="84" customFormat="1" x14ac:dyDescent="0.35"/>
    <row r="417" s="84" customFormat="1" x14ac:dyDescent="0.35"/>
    <row r="418" s="84" customFormat="1" x14ac:dyDescent="0.35"/>
    <row r="419" s="84" customFormat="1" x14ac:dyDescent="0.35"/>
    <row r="420" s="84" customFormat="1" x14ac:dyDescent="0.35"/>
    <row r="421" s="84" customFormat="1" x14ac:dyDescent="0.35"/>
    <row r="422" s="84" customFormat="1" x14ac:dyDescent="0.35"/>
    <row r="423" s="84" customFormat="1" x14ac:dyDescent="0.35"/>
    <row r="424" s="84" customFormat="1" x14ac:dyDescent="0.35"/>
    <row r="425" s="84" customFormat="1" x14ac:dyDescent="0.35"/>
    <row r="426" s="84" customFormat="1" x14ac:dyDescent="0.35"/>
    <row r="427" s="84" customFormat="1" x14ac:dyDescent="0.35"/>
    <row r="428" s="84" customFormat="1" x14ac:dyDescent="0.35"/>
    <row r="429" s="84" customFormat="1" x14ac:dyDescent="0.35"/>
    <row r="430" s="84" customFormat="1" x14ac:dyDescent="0.35"/>
    <row r="431" s="84" customFormat="1" x14ac:dyDescent="0.35"/>
    <row r="432" s="84" customFormat="1" x14ac:dyDescent="0.35"/>
    <row r="433" s="84" customFormat="1" x14ac:dyDescent="0.35"/>
    <row r="434" s="84" customFormat="1" x14ac:dyDescent="0.35"/>
    <row r="435" s="84" customFormat="1" x14ac:dyDescent="0.35"/>
    <row r="436" s="84" customFormat="1" x14ac:dyDescent="0.35"/>
    <row r="437" s="84" customFormat="1" x14ac:dyDescent="0.35"/>
    <row r="438" s="84" customFormat="1" x14ac:dyDescent="0.35"/>
    <row r="439" s="84" customFormat="1" x14ac:dyDescent="0.35"/>
    <row r="440" s="84" customFormat="1" x14ac:dyDescent="0.35"/>
    <row r="441" s="84" customFormat="1" x14ac:dyDescent="0.35"/>
  </sheetData>
  <sheetProtection algorithmName="SHA-512" hashValue="RIeZhIGOp7Dt6H7gnVYGl5opsJW+z/nHN3JRLawaIKp0GVK4AC20uWIHEVI5WQGPYHXN3OgvbdEH3VFnt5tSCQ==" saltValue="UNa+NACrGaCHdKhZ0DK9Bw==" spinCount="100000" sheet="1" objects="1" scenarios="1"/>
  <mergeCells count="23">
    <mergeCell ref="I45:J45"/>
    <mergeCell ref="F51:G51"/>
    <mergeCell ref="C58:D58"/>
    <mergeCell ref="I58:J58"/>
    <mergeCell ref="C4:J4"/>
    <mergeCell ref="F55:G55"/>
    <mergeCell ref="F56:G56"/>
    <mergeCell ref="F38:G38"/>
    <mergeCell ref="F42:G42"/>
    <mergeCell ref="F43:G43"/>
    <mergeCell ref="C45:D45"/>
    <mergeCell ref="F25:G25"/>
    <mergeCell ref="F29:G29"/>
    <mergeCell ref="F30:G30"/>
    <mergeCell ref="C32:D32"/>
    <mergeCell ref="I32:J32"/>
    <mergeCell ref="B2:K2"/>
    <mergeCell ref="F6:G6"/>
    <mergeCell ref="C19:D19"/>
    <mergeCell ref="I19:J19"/>
    <mergeCell ref="F12:G12"/>
    <mergeCell ref="F16:G16"/>
    <mergeCell ref="F17:G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0158-E9DC-494A-9295-FFD84975685C}">
  <sheetPr>
    <outlinePr summaryBelow="0" summaryRight="0"/>
  </sheetPr>
  <dimension ref="B1:T21"/>
  <sheetViews>
    <sheetView showGridLines="0" zoomScale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J19" sqref="J19"/>
    </sheetView>
  </sheetViews>
  <sheetFormatPr defaultRowHeight="14.5" x14ac:dyDescent="0.35"/>
  <cols>
    <col min="1" max="1" width="2.453125" style="11" customWidth="1"/>
    <col min="2" max="2" width="13.6328125" style="11" customWidth="1"/>
    <col min="3" max="3" width="25.26953125" style="12" customWidth="1"/>
    <col min="4" max="4" width="13.7265625" style="12" customWidth="1"/>
    <col min="5" max="5" width="19" style="12" customWidth="1"/>
    <col min="6" max="6" width="15.81640625" style="12" customWidth="1"/>
    <col min="7" max="7" width="20" style="11" customWidth="1"/>
    <col min="8" max="10" width="13.7265625" style="11" customWidth="1"/>
    <col min="11" max="11" width="12.36328125" style="11" customWidth="1"/>
    <col min="12" max="12" width="12.26953125" style="11" customWidth="1"/>
    <col min="13" max="18" width="9.90625" style="11" customWidth="1"/>
    <col min="19" max="19" width="11.26953125" style="11" customWidth="1"/>
    <col min="20" max="20" width="32.08984375" style="11" customWidth="1"/>
    <col min="21" max="16384" width="8.7265625" style="11"/>
  </cols>
  <sheetData>
    <row r="1" spans="2:20" ht="7.5" customHeight="1" thickBot="1" x14ac:dyDescent="0.4"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2:20" ht="50" customHeight="1" thickTop="1" thickBot="1" x14ac:dyDescent="0.4">
      <c r="B2" s="54" t="s">
        <v>76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</row>
    <row r="3" spans="2:20" ht="9" customHeight="1" thickTop="1" x14ac:dyDescent="0.35"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2:20" s="1" customFormat="1" ht="20" customHeight="1" x14ac:dyDescent="0.35">
      <c r="B4" s="105" t="s">
        <v>85</v>
      </c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</row>
    <row r="5" spans="2:20" s="1" customFormat="1" ht="96" customHeight="1" x14ac:dyDescent="0.35">
      <c r="B5" s="57" t="s">
        <v>86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</row>
    <row r="6" spans="2:20" ht="8.5" customHeight="1" x14ac:dyDescent="0.35"/>
    <row r="7" spans="2:20" s="1" customFormat="1" ht="14.5" customHeight="1" x14ac:dyDescent="0.35">
      <c r="B7" s="79"/>
      <c r="C7" s="99" t="s">
        <v>68</v>
      </c>
      <c r="D7" s="99"/>
      <c r="E7" s="99"/>
      <c r="F7" s="99"/>
      <c r="G7" s="99"/>
      <c r="H7" s="99"/>
      <c r="I7" s="99"/>
      <c r="J7" s="100"/>
      <c r="K7" s="89" t="s">
        <v>69</v>
      </c>
      <c r="L7" s="89"/>
      <c r="M7" s="90" t="s">
        <v>75</v>
      </c>
      <c r="N7" s="91"/>
      <c r="O7" s="91"/>
      <c r="P7" s="91"/>
      <c r="Q7" s="91"/>
      <c r="R7" s="91"/>
      <c r="S7" s="91"/>
      <c r="T7" s="91"/>
    </row>
    <row r="8" spans="2:20" s="2" customFormat="1" ht="28.5" customHeight="1" x14ac:dyDescent="0.35">
      <c r="B8" s="78"/>
      <c r="C8" s="101" t="s">
        <v>24</v>
      </c>
      <c r="D8" s="102" t="s">
        <v>54</v>
      </c>
      <c r="E8" s="102" t="s">
        <v>55</v>
      </c>
      <c r="F8" s="102" t="s">
        <v>56</v>
      </c>
      <c r="G8" s="101" t="s">
        <v>57</v>
      </c>
      <c r="H8" s="102" t="s">
        <v>59</v>
      </c>
      <c r="I8" s="102" t="s">
        <v>60</v>
      </c>
      <c r="J8" s="102" t="s">
        <v>73</v>
      </c>
      <c r="K8" s="92" t="s">
        <v>58</v>
      </c>
      <c r="L8" s="92" t="s">
        <v>61</v>
      </c>
      <c r="M8" s="93" t="s">
        <v>70</v>
      </c>
      <c r="N8" s="93" t="s">
        <v>71</v>
      </c>
      <c r="O8" s="93" t="s">
        <v>70</v>
      </c>
      <c r="P8" s="93" t="s">
        <v>71</v>
      </c>
      <c r="Q8" s="93" t="s">
        <v>70</v>
      </c>
      <c r="R8" s="93" t="s">
        <v>71</v>
      </c>
      <c r="S8" s="93" t="s">
        <v>72</v>
      </c>
      <c r="T8" s="93" t="s">
        <v>74</v>
      </c>
    </row>
    <row r="9" spans="2:20" x14ac:dyDescent="0.35">
      <c r="B9" s="103" t="s">
        <v>40</v>
      </c>
      <c r="C9" s="6">
        <f>Formulário!D10</f>
        <v>0</v>
      </c>
      <c r="D9" s="5">
        <f>Formulário!D12</f>
        <v>0</v>
      </c>
      <c r="E9" s="6">
        <f>Formulário!D14</f>
        <v>0</v>
      </c>
      <c r="F9" s="5">
        <f>Formulário!H12</f>
        <v>0</v>
      </c>
      <c r="G9" s="7">
        <f>Formulário!H14</f>
        <v>0</v>
      </c>
      <c r="H9" s="4"/>
      <c r="I9" s="4"/>
      <c r="J9" s="104"/>
      <c r="K9" s="94">
        <f>IFERROR(IF(((F9-D9)/365)&lt;0,"",(F9-D9)/365),"Não calculado")</f>
        <v>0</v>
      </c>
      <c r="L9" s="95"/>
      <c r="M9" s="96"/>
      <c r="N9" s="96"/>
      <c r="O9" s="96"/>
      <c r="P9" s="96"/>
      <c r="Q9" s="96"/>
      <c r="R9" s="96"/>
      <c r="S9" s="3"/>
      <c r="T9" s="3"/>
    </row>
    <row r="10" spans="2:20" x14ac:dyDescent="0.35">
      <c r="B10" s="103" t="s">
        <v>62</v>
      </c>
      <c r="C10" s="6">
        <f>Formulário!D27</f>
        <v>0</v>
      </c>
      <c r="D10" s="5">
        <f>Formulário!D29</f>
        <v>0</v>
      </c>
      <c r="E10" s="6">
        <f>Formulário!D31</f>
        <v>0</v>
      </c>
      <c r="F10" s="29">
        <f>Formulário!H27</f>
        <v>0</v>
      </c>
      <c r="G10" s="31">
        <f>Formulário!H29</f>
        <v>0</v>
      </c>
      <c r="H10" s="9">
        <f>Formulário!D33</f>
        <v>0</v>
      </c>
      <c r="I10" s="4">
        <f>Formulário!D35</f>
        <v>0</v>
      </c>
      <c r="J10" s="31">
        <f>Formulário!G37</f>
        <v>0</v>
      </c>
      <c r="K10" s="94">
        <f t="shared" ref="K10:K17" si="0">IFERROR(IF(((F10-D10)/365)&lt;0,"",(F10-D10)/365),"Não calculado")</f>
        <v>0</v>
      </c>
      <c r="L10" s="97">
        <f>IFERROR(IF(((H10-D10)/365)&lt;0,"",((H10-D10)/365)),"Não calculado")</f>
        <v>0</v>
      </c>
      <c r="M10" s="96"/>
      <c r="N10" s="96"/>
      <c r="O10" s="96"/>
      <c r="P10" s="96"/>
      <c r="Q10" s="96"/>
      <c r="R10" s="96"/>
      <c r="S10" s="3"/>
      <c r="T10" s="3"/>
    </row>
    <row r="11" spans="2:20" x14ac:dyDescent="0.35">
      <c r="B11" s="103" t="s">
        <v>63</v>
      </c>
      <c r="C11" s="6">
        <f>Formulário!D39</f>
        <v>0</v>
      </c>
      <c r="D11" s="5">
        <f>Formulário!D41</f>
        <v>0</v>
      </c>
      <c r="E11" s="8">
        <f>Formulário!D43</f>
        <v>0</v>
      </c>
      <c r="F11" s="30"/>
      <c r="G11" s="31"/>
      <c r="H11" s="9">
        <f>Formulário!D45</f>
        <v>0</v>
      </c>
      <c r="I11" s="4">
        <f>Formulário!D47</f>
        <v>0</v>
      </c>
      <c r="J11" s="31"/>
      <c r="K11" s="94">
        <f t="shared" si="0"/>
        <v>0</v>
      </c>
      <c r="L11" s="97">
        <f t="shared" ref="L11:L17" si="1">IFERROR(IF(((H11-D11)/365)&lt;0,"",((H11-D11)/365)),"Não calculado")</f>
        <v>0</v>
      </c>
      <c r="M11" s="96"/>
      <c r="N11" s="96"/>
      <c r="O11" s="96"/>
      <c r="P11" s="96"/>
      <c r="Q11" s="96"/>
      <c r="R11" s="96"/>
      <c r="S11" s="3"/>
      <c r="T11" s="3"/>
    </row>
    <row r="12" spans="2:20" x14ac:dyDescent="0.35">
      <c r="B12" s="103" t="s">
        <v>64</v>
      </c>
      <c r="C12" s="6">
        <f>Formulário!D54</f>
        <v>0</v>
      </c>
      <c r="D12" s="5">
        <f>Formulário!D56</f>
        <v>0</v>
      </c>
      <c r="E12" s="6">
        <f>Formulário!D58</f>
        <v>0</v>
      </c>
      <c r="F12" s="29">
        <f>Formulário!H54</f>
        <v>0</v>
      </c>
      <c r="G12" s="31">
        <f>Formulário!H56</f>
        <v>0</v>
      </c>
      <c r="H12" s="9">
        <f>Formulário!D60</f>
        <v>0</v>
      </c>
      <c r="I12" s="4">
        <f>Formulário!D62</f>
        <v>0</v>
      </c>
      <c r="J12" s="31">
        <f>Formulário!G64</f>
        <v>0</v>
      </c>
      <c r="K12" s="94">
        <f t="shared" si="0"/>
        <v>0</v>
      </c>
      <c r="L12" s="97">
        <f t="shared" si="1"/>
        <v>0</v>
      </c>
      <c r="M12" s="96"/>
      <c r="N12" s="96"/>
      <c r="O12" s="96"/>
      <c r="P12" s="96"/>
      <c r="Q12" s="96"/>
      <c r="R12" s="96"/>
      <c r="S12" s="3"/>
      <c r="T12" s="3"/>
    </row>
    <row r="13" spans="2:20" x14ac:dyDescent="0.35">
      <c r="B13" s="103" t="s">
        <v>19</v>
      </c>
      <c r="C13" s="6">
        <f>Formulário!D66</f>
        <v>0</v>
      </c>
      <c r="D13" s="5">
        <f>Formulário!D68</f>
        <v>0</v>
      </c>
      <c r="E13" s="8">
        <f>Formulário!D70</f>
        <v>0</v>
      </c>
      <c r="F13" s="30"/>
      <c r="G13" s="31"/>
      <c r="H13" s="9">
        <f>Formulário!D72</f>
        <v>0</v>
      </c>
      <c r="I13" s="4">
        <f>Formulário!D74</f>
        <v>0</v>
      </c>
      <c r="J13" s="31"/>
      <c r="K13" s="94">
        <f t="shared" si="0"/>
        <v>0</v>
      </c>
      <c r="L13" s="97">
        <f t="shared" si="1"/>
        <v>0</v>
      </c>
      <c r="M13" s="96"/>
      <c r="N13" s="96"/>
      <c r="O13" s="96"/>
      <c r="P13" s="96"/>
      <c r="Q13" s="96"/>
      <c r="R13" s="96"/>
      <c r="S13" s="3"/>
      <c r="T13" s="3"/>
    </row>
    <row r="14" spans="2:20" x14ac:dyDescent="0.35">
      <c r="B14" s="103" t="s">
        <v>65</v>
      </c>
      <c r="C14" s="6">
        <f>Formulário!D81</f>
        <v>0</v>
      </c>
      <c r="D14" s="5">
        <f>Formulário!D83</f>
        <v>0</v>
      </c>
      <c r="E14" s="6">
        <f>Formulário!D85</f>
        <v>0</v>
      </c>
      <c r="F14" s="29">
        <f>Formulário!H81</f>
        <v>0</v>
      </c>
      <c r="G14" s="31">
        <f>Formulário!H83</f>
        <v>0</v>
      </c>
      <c r="H14" s="9">
        <f>Formulário!D87</f>
        <v>0</v>
      </c>
      <c r="I14" s="4">
        <f>Formulário!D89</f>
        <v>0</v>
      </c>
      <c r="J14" s="31">
        <f>Formulário!G91</f>
        <v>0</v>
      </c>
      <c r="K14" s="94">
        <f t="shared" si="0"/>
        <v>0</v>
      </c>
      <c r="L14" s="97">
        <f t="shared" si="1"/>
        <v>0</v>
      </c>
      <c r="M14" s="96"/>
      <c r="N14" s="96"/>
      <c r="O14" s="96"/>
      <c r="P14" s="96"/>
      <c r="Q14" s="96"/>
      <c r="R14" s="96"/>
      <c r="S14" s="3"/>
      <c r="T14" s="3"/>
    </row>
    <row r="15" spans="2:20" x14ac:dyDescent="0.35">
      <c r="B15" s="103" t="s">
        <v>22</v>
      </c>
      <c r="C15" s="6">
        <f>Formulário!D93</f>
        <v>0</v>
      </c>
      <c r="D15" s="5">
        <f>Formulário!D95</f>
        <v>0</v>
      </c>
      <c r="E15" s="6">
        <f>Formulário!D97</f>
        <v>0</v>
      </c>
      <c r="F15" s="30"/>
      <c r="G15" s="31"/>
      <c r="H15" s="9">
        <f>Formulário!D99</f>
        <v>0</v>
      </c>
      <c r="I15" s="4">
        <f>Formulário!D101</f>
        <v>0</v>
      </c>
      <c r="J15" s="31"/>
      <c r="K15" s="94">
        <f t="shared" si="0"/>
        <v>0</v>
      </c>
      <c r="L15" s="97">
        <f t="shared" si="1"/>
        <v>0</v>
      </c>
      <c r="M15" s="96"/>
      <c r="N15" s="96"/>
      <c r="O15" s="96"/>
      <c r="P15" s="96"/>
      <c r="Q15" s="96"/>
      <c r="R15" s="96"/>
      <c r="S15" s="3"/>
      <c r="T15" s="3"/>
    </row>
    <row r="16" spans="2:20" x14ac:dyDescent="0.35">
      <c r="B16" s="103" t="s">
        <v>66</v>
      </c>
      <c r="C16" s="6">
        <f>Formulário!D108</f>
        <v>0</v>
      </c>
      <c r="D16" s="5">
        <f>Formulário!D110</f>
        <v>0</v>
      </c>
      <c r="E16" s="6">
        <f>Formulário!D112</f>
        <v>0</v>
      </c>
      <c r="F16" s="29">
        <f>Formulário!H108</f>
        <v>0</v>
      </c>
      <c r="G16" s="31">
        <f>Formulário!H110</f>
        <v>0</v>
      </c>
      <c r="H16" s="9">
        <f>Formulário!D114</f>
        <v>0</v>
      </c>
      <c r="I16" s="4">
        <f>Formulário!D116</f>
        <v>0</v>
      </c>
      <c r="J16" s="31">
        <f>Formulário!G118</f>
        <v>0</v>
      </c>
      <c r="K16" s="94">
        <f t="shared" si="0"/>
        <v>0</v>
      </c>
      <c r="L16" s="97">
        <f t="shared" si="1"/>
        <v>0</v>
      </c>
      <c r="M16" s="96"/>
      <c r="N16" s="96"/>
      <c r="O16" s="96"/>
      <c r="P16" s="96"/>
      <c r="Q16" s="96"/>
      <c r="R16" s="96"/>
      <c r="S16" s="3"/>
      <c r="T16" s="3"/>
    </row>
    <row r="17" spans="2:20" x14ac:dyDescent="0.35">
      <c r="B17" s="103" t="s">
        <v>67</v>
      </c>
      <c r="C17" s="6">
        <f>Formulário!D120</f>
        <v>0</v>
      </c>
      <c r="D17" s="5">
        <f>Formulário!D122</f>
        <v>0</v>
      </c>
      <c r="E17" s="6">
        <f>Formulário!D124</f>
        <v>0</v>
      </c>
      <c r="F17" s="30"/>
      <c r="G17" s="31"/>
      <c r="H17" s="9">
        <f>Formulário!D126</f>
        <v>0</v>
      </c>
      <c r="I17" s="4">
        <f>Formulário!D128</f>
        <v>0</v>
      </c>
      <c r="J17" s="31"/>
      <c r="K17" s="94">
        <f t="shared" si="0"/>
        <v>0</v>
      </c>
      <c r="L17" s="97">
        <f t="shared" si="1"/>
        <v>0</v>
      </c>
      <c r="M17" s="96"/>
      <c r="N17" s="96"/>
      <c r="O17" s="96"/>
      <c r="P17" s="96"/>
      <c r="Q17" s="96"/>
      <c r="R17" s="96"/>
      <c r="S17" s="3"/>
      <c r="T17" s="3"/>
    </row>
    <row r="18" spans="2:20" x14ac:dyDescent="0.35">
      <c r="E18" s="10"/>
      <c r="G18" s="98"/>
    </row>
    <row r="19" spans="2:20" x14ac:dyDescent="0.35">
      <c r="E19" s="10"/>
      <c r="G19" s="98"/>
    </row>
    <row r="20" spans="2:20" x14ac:dyDescent="0.35">
      <c r="E20" s="10"/>
      <c r="G20" s="98"/>
    </row>
    <row r="21" spans="2:20" x14ac:dyDescent="0.35">
      <c r="E21" s="10"/>
    </row>
  </sheetData>
  <sheetProtection algorithmName="SHA-512" hashValue="MaC79OuV8YB4ztMPz5ZQdwHCnyFzTaHjBjCBn+vO1hlZOv0pCvcrrZsmoi3WxgUbJKb2LhydazJMsM7H91AU9A==" saltValue="sO401yuLZYahEowtS+qhiw==" spinCount="100000" sheet="1" objects="1" scenarios="1"/>
  <mergeCells count="19">
    <mergeCell ref="F16:F17"/>
    <mergeCell ref="G16:G17"/>
    <mergeCell ref="C7:I7"/>
    <mergeCell ref="K7:L7"/>
    <mergeCell ref="J10:J11"/>
    <mergeCell ref="J12:J13"/>
    <mergeCell ref="J14:J15"/>
    <mergeCell ref="J16:J17"/>
    <mergeCell ref="F10:F11"/>
    <mergeCell ref="F12:F13"/>
    <mergeCell ref="G10:G11"/>
    <mergeCell ref="G12:G13"/>
    <mergeCell ref="F14:F15"/>
    <mergeCell ref="G14:G15"/>
    <mergeCell ref="M7:T7"/>
    <mergeCell ref="B2:T2"/>
    <mergeCell ref="B5:T5"/>
    <mergeCell ref="B3:T3"/>
    <mergeCell ref="B4:T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Orientações</vt:lpstr>
      <vt:lpstr>Formulário</vt:lpstr>
      <vt:lpstr>Sua árvore</vt:lpstr>
      <vt:lpstr>Controle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Wolff</dc:creator>
  <cp:lastModifiedBy>Priscila Wolff</cp:lastModifiedBy>
  <dcterms:created xsi:type="dcterms:W3CDTF">2019-08-09T08:03:06Z</dcterms:created>
  <dcterms:modified xsi:type="dcterms:W3CDTF">2019-08-22T13:44:52Z</dcterms:modified>
</cp:coreProperties>
</file>